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S:\Internazionalizzazione\Erasmus International Home\Programma ERASMUS PLUS 2021_2027\KA131\A.A. 2022-2023\Bandi\Bando Suppletivo\Verbali selezioni\"/>
    </mc:Choice>
  </mc:AlternateContent>
  <xr:revisionPtr revIDLastSave="0" documentId="13_ncr:1_{7D12E6A2-AB5B-4BF5-8A93-E1DFBDFC15D8}" xr6:coauthVersionLast="45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Legenda" sheetId="4" r:id="rId1"/>
    <sheet name="Bando Unico Suppletivo" sheetId="1" r:id="rId2"/>
  </sheets>
  <definedNames>
    <definedName name="_xlnm._FilterDatabase" localSheetId="1" hidden="1">'Bando Unico Suppletivo'!$A$1:$L$326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" i="1" l="1"/>
  <c r="G6" i="1"/>
  <c r="G19" i="1"/>
  <c r="G18" i="1"/>
  <c r="G17" i="1"/>
  <c r="G14" i="1"/>
  <c r="G15" i="1"/>
  <c r="G16" i="1"/>
  <c r="G13" i="1"/>
  <c r="G12" i="1"/>
  <c r="G11" i="1"/>
  <c r="G10" i="1"/>
  <c r="G9" i="1"/>
  <c r="G8" i="1"/>
  <c r="G5" i="1"/>
  <c r="G2" i="1"/>
  <c r="G4" i="1"/>
  <c r="G3" i="1"/>
  <c r="G136" i="1"/>
  <c r="G129" i="1"/>
  <c r="G191" i="1" l="1"/>
  <c r="G206" i="1"/>
  <c r="G220" i="1"/>
  <c r="G324" i="1"/>
  <c r="G309" i="1"/>
  <c r="G282" i="1"/>
  <c r="G310" i="1"/>
  <c r="G307" i="1"/>
  <c r="G119" i="1"/>
  <c r="G131" i="1"/>
  <c r="G192" i="1"/>
  <c r="G150" i="1"/>
  <c r="G159" i="1"/>
  <c r="G315" i="1"/>
  <c r="G316" i="1"/>
  <c r="G148" i="1"/>
  <c r="G24" i="1"/>
  <c r="G98" i="1"/>
  <c r="G99" i="1"/>
  <c r="G142" i="1"/>
  <c r="G166" i="1"/>
  <c r="G193" i="1"/>
  <c r="G127" i="1"/>
  <c r="G210" i="1"/>
  <c r="G317" i="1"/>
  <c r="G325" i="1"/>
  <c r="G228" i="1"/>
  <c r="G122" i="1"/>
  <c r="G199" i="1"/>
  <c r="G194" i="1"/>
  <c r="G195" i="1"/>
  <c r="G183" i="1"/>
  <c r="G189" i="1"/>
  <c r="G182" i="1"/>
  <c r="G188" i="1"/>
  <c r="G186" i="1"/>
  <c r="G184" i="1"/>
  <c r="G190" i="1"/>
  <c r="G284" i="1"/>
  <c r="G283" i="1"/>
  <c r="G281" i="1"/>
  <c r="G295" i="1"/>
  <c r="G294" i="1"/>
  <c r="G296" i="1"/>
  <c r="G298" i="1"/>
  <c r="G297" i="1"/>
  <c r="G221" i="1"/>
  <c r="G222" i="1"/>
  <c r="G177" i="1"/>
  <c r="G290" i="1"/>
  <c r="G291" i="1"/>
  <c r="G289" i="1"/>
  <c r="G293" i="1"/>
  <c r="G292" i="1"/>
  <c r="G31" i="1"/>
  <c r="G47" i="1"/>
  <c r="G46" i="1"/>
  <c r="G48" i="1"/>
  <c r="G43" i="1"/>
  <c r="G45" i="1"/>
  <c r="G44" i="1"/>
  <c r="G173" i="1"/>
  <c r="G172" i="1"/>
  <c r="G174" i="1"/>
  <c r="G247" i="1"/>
  <c r="G248" i="1"/>
  <c r="G242" i="1"/>
  <c r="G245" i="1"/>
  <c r="G246" i="1"/>
  <c r="G200" i="1"/>
  <c r="G197" i="1"/>
  <c r="G202" i="1"/>
  <c r="G198" i="1"/>
  <c r="G201" i="1"/>
  <c r="G196" i="1"/>
  <c r="G235" i="1"/>
  <c r="G234" i="1"/>
  <c r="G218" i="1"/>
  <c r="G217" i="1"/>
  <c r="G216" i="1"/>
  <c r="G219" i="1"/>
  <c r="G205" i="1"/>
  <c r="G185" i="1"/>
  <c r="G124" i="1"/>
  <c r="G125" i="1"/>
  <c r="G123" i="1"/>
  <c r="G261" i="1"/>
  <c r="G264" i="1"/>
  <c r="G262" i="1"/>
  <c r="G263" i="1"/>
  <c r="G266" i="1"/>
  <c r="G259" i="1"/>
  <c r="G267" i="1"/>
  <c r="G265" i="1"/>
  <c r="G153" i="1"/>
  <c r="G152" i="1"/>
  <c r="G151" i="1"/>
  <c r="G163" i="1"/>
  <c r="G161" i="1"/>
  <c r="G84" i="1"/>
  <c r="G80" i="1"/>
  <c r="G85" i="1"/>
  <c r="G76" i="1"/>
  <c r="G102" i="1"/>
  <c r="G108" i="1"/>
  <c r="G107" i="1"/>
  <c r="G110" i="1"/>
  <c r="G111" i="1"/>
  <c r="G113" i="1"/>
  <c r="G101" i="1"/>
  <c r="G109" i="1"/>
  <c r="G106" i="1"/>
  <c r="G95" i="1"/>
  <c r="G72" i="1"/>
  <c r="G73" i="1"/>
  <c r="G74" i="1"/>
  <c r="G75" i="1"/>
  <c r="G301" i="1"/>
  <c r="G300" i="1"/>
  <c r="G308" i="1"/>
  <c r="G37" i="1"/>
  <c r="G38" i="1"/>
  <c r="G36" i="1"/>
  <c r="G39" i="1"/>
  <c r="G63" i="1"/>
  <c r="G287" i="1" l="1"/>
  <c r="G288" i="1"/>
  <c r="G114" i="1"/>
  <c r="G87" i="1"/>
  <c r="G50" i="1"/>
  <c r="G302" i="1"/>
  <c r="G279" i="1"/>
  <c r="G278" i="1"/>
  <c r="G270" i="1"/>
  <c r="G269" i="1"/>
  <c r="G238" i="1"/>
  <c r="G236" i="1"/>
  <c r="G227" i="1"/>
  <c r="G225" i="1"/>
  <c r="G223" i="1"/>
  <c r="G226" i="1"/>
  <c r="G211" i="1"/>
  <c r="G170" i="1"/>
  <c r="G165" i="1"/>
  <c r="G88" i="1"/>
  <c r="G53" i="1"/>
  <c r="G40" i="1"/>
  <c r="G313" i="1"/>
  <c r="G275" i="1"/>
  <c r="G277" i="1"/>
  <c r="G272" i="1"/>
  <c r="G176" i="1"/>
  <c r="G178" i="1"/>
  <c r="G147" i="1"/>
  <c r="G134" i="1"/>
  <c r="G128" i="1"/>
  <c r="G81" i="1"/>
  <c r="G78" i="1"/>
  <c r="G26" i="1"/>
  <c r="G326" i="1" l="1"/>
  <c r="G314" i="1"/>
  <c r="G323" i="1"/>
  <c r="G321" i="1"/>
  <c r="G318" i="1"/>
  <c r="G322" i="1"/>
  <c r="G319" i="1"/>
  <c r="G320" i="1"/>
  <c r="G273" i="1"/>
  <c r="G252" i="1"/>
  <c r="G253" i="1"/>
  <c r="G256" i="1"/>
  <c r="G254" i="1"/>
  <c r="G257" i="1"/>
  <c r="G255" i="1"/>
  <c r="G239" i="1"/>
  <c r="G233" i="1"/>
  <c r="G230" i="1"/>
  <c r="G229" i="1"/>
  <c r="G215" i="1"/>
  <c r="G214" i="1"/>
  <c r="G213" i="1"/>
  <c r="G212" i="1"/>
  <c r="G209" i="1"/>
  <c r="G207" i="1"/>
  <c r="G208" i="1"/>
  <c r="G203" i="1"/>
  <c r="G204" i="1"/>
  <c r="G180" i="1"/>
  <c r="G179" i="1"/>
  <c r="G171" i="1"/>
  <c r="G167" i="1"/>
  <c r="G162" i="1"/>
  <c r="G164" i="1"/>
  <c r="G160" i="1"/>
  <c r="G154" i="1"/>
  <c r="G149" i="1"/>
  <c r="G144" i="1"/>
  <c r="G146" i="1"/>
  <c r="G143" i="1"/>
  <c r="G145" i="1"/>
  <c r="G139" i="1"/>
  <c r="G140" i="1"/>
  <c r="G141" i="1"/>
  <c r="G130" i="1"/>
  <c r="G97" i="1"/>
  <c r="G105" i="1"/>
  <c r="G100" i="1"/>
  <c r="G104" i="1"/>
  <c r="G94" i="1"/>
  <c r="G93" i="1"/>
  <c r="G89" i="1"/>
  <c r="G90" i="1"/>
  <c r="G91" i="1"/>
  <c r="G77" i="1"/>
  <c r="G79" i="1"/>
  <c r="G64" i="1"/>
  <c r="G67" i="1"/>
  <c r="G66" i="1"/>
  <c r="G65" i="1"/>
  <c r="G59" i="1"/>
  <c r="G60" i="1"/>
  <c r="G58" i="1"/>
  <c r="G57" i="1"/>
  <c r="G56" i="1"/>
  <c r="G52" i="1"/>
  <c r="G51" i="1"/>
  <c r="G42" i="1"/>
  <c r="G41" i="1"/>
  <c r="G34" i="1"/>
  <c r="G30" i="1"/>
  <c r="G25" i="1"/>
  <c r="G22" i="1"/>
  <c r="G312" i="1" l="1"/>
  <c r="G311" i="1"/>
  <c r="G305" i="1"/>
  <c r="G306" i="1"/>
  <c r="G304" i="1"/>
  <c r="G303" i="1"/>
  <c r="G285" i="1"/>
  <c r="G286" i="1"/>
  <c r="G280" i="1"/>
  <c r="G276" i="1"/>
  <c r="G271" i="1"/>
  <c r="G258" i="1"/>
  <c r="G249" i="1"/>
  <c r="G250" i="1"/>
  <c r="G244" i="1"/>
  <c r="G243" i="1"/>
  <c r="G232" i="1"/>
  <c r="G231" i="1"/>
  <c r="G181" i="1"/>
  <c r="G169" i="1"/>
  <c r="G168" i="1"/>
  <c r="G157" i="1"/>
  <c r="G158" i="1"/>
  <c r="G132" i="1"/>
  <c r="G120" i="1"/>
  <c r="G86" i="1"/>
  <c r="G82" i="1"/>
  <c r="G62" i="1"/>
  <c r="G49" i="1"/>
  <c r="G29" i="1"/>
  <c r="G274" i="1" l="1"/>
  <c r="G268" i="1"/>
  <c r="G240" i="1"/>
  <c r="G241" i="1"/>
  <c r="G224" i="1"/>
  <c r="G187" i="1"/>
  <c r="G175" i="1"/>
  <c r="G156" i="1"/>
  <c r="G155" i="1"/>
  <c r="G138" i="1"/>
  <c r="G137" i="1"/>
  <c r="G135" i="1"/>
  <c r="G126" i="1"/>
  <c r="G115" i="1"/>
  <c r="G117" i="1"/>
  <c r="G116" i="1"/>
  <c r="G118" i="1"/>
  <c r="G103" i="1"/>
  <c r="G112" i="1"/>
  <c r="G96" i="1"/>
  <c r="G92" i="1"/>
  <c r="G83" i="1"/>
  <c r="G69" i="1"/>
  <c r="G70" i="1"/>
  <c r="G71" i="1"/>
  <c r="G68" i="1"/>
  <c r="G61" i="1"/>
  <c r="G35" i="1"/>
  <c r="G23" i="1"/>
</calcChain>
</file>

<file path=xl/sharedStrings.xml><?xml version="1.0" encoding="utf-8"?>
<sst xmlns="http://schemas.openxmlformats.org/spreadsheetml/2006/main" count="2274" uniqueCount="670">
  <si>
    <t>MATRICOLA</t>
  </si>
  <si>
    <t>COGNOME</t>
  </si>
  <si>
    <t>NOME</t>
  </si>
  <si>
    <t>POSIZIONE</t>
  </si>
  <si>
    <t>PUNTI_TOTALI</t>
  </si>
  <si>
    <t>STATO</t>
  </si>
  <si>
    <t>SOTTOAREA</t>
  </si>
  <si>
    <t>A</t>
  </si>
  <si>
    <t>308425</t>
  </si>
  <si>
    <t>BELLA</t>
  </si>
  <si>
    <t>MATTEO</t>
  </si>
  <si>
    <t>N</t>
  </si>
  <si>
    <t>B  GENT01</t>
  </si>
  <si>
    <t>0916-2013</t>
  </si>
  <si>
    <t>287040</t>
  </si>
  <si>
    <t>CARRINO</t>
  </si>
  <si>
    <t>ELISA</t>
  </si>
  <si>
    <t>D  BONN01</t>
  </si>
  <si>
    <t>D  REGENSB01</t>
  </si>
  <si>
    <t>317559</t>
  </si>
  <si>
    <t>ANSELMI</t>
  </si>
  <si>
    <t>BEATRICE</t>
  </si>
  <si>
    <t>E  ALICANT01</t>
  </si>
  <si>
    <t>0721-2013</t>
  </si>
  <si>
    <t>321200</t>
  </si>
  <si>
    <t>TACCONI</t>
  </si>
  <si>
    <t>ANDREA</t>
  </si>
  <si>
    <t>321194</t>
  </si>
  <si>
    <t>DISTANTE</t>
  </si>
  <si>
    <t>PAMELA</t>
  </si>
  <si>
    <t>325312</t>
  </si>
  <si>
    <t>ARMIENTO</t>
  </si>
  <si>
    <t>GIUSY</t>
  </si>
  <si>
    <t>308318</t>
  </si>
  <si>
    <t>PIRRONITTO</t>
  </si>
  <si>
    <t>MATTIA</t>
  </si>
  <si>
    <t>E  BADAJOZ01</t>
  </si>
  <si>
    <t>E  CIUDA-R01</t>
  </si>
  <si>
    <t>E  CORDOBA01</t>
  </si>
  <si>
    <t>E  GRANADA01</t>
  </si>
  <si>
    <t>317920</t>
  </si>
  <si>
    <t>CERESINI</t>
  </si>
  <si>
    <t>ARIANNA</t>
  </si>
  <si>
    <t>E  LLEIDA01</t>
  </si>
  <si>
    <t>E  MADRID17</t>
  </si>
  <si>
    <t>E  MADRID28</t>
  </si>
  <si>
    <t>E</t>
  </si>
  <si>
    <t>E  PAMPLON01</t>
  </si>
  <si>
    <t>E  SANTIAG01</t>
  </si>
  <si>
    <t>E  SEVILLA01</t>
  </si>
  <si>
    <t>F  CAEN01</t>
  </si>
  <si>
    <t>296251</t>
  </si>
  <si>
    <t>CHIARA</t>
  </si>
  <si>
    <t>MARIA LINDA</t>
  </si>
  <si>
    <t>F  LYON01</t>
  </si>
  <si>
    <t>G  ATHINE01</t>
  </si>
  <si>
    <t>P  COIMBRA01</t>
  </si>
  <si>
    <t>P  PORTO26</t>
  </si>
  <si>
    <t>PL LOMZA03</t>
  </si>
  <si>
    <t>311403</t>
  </si>
  <si>
    <t>PARISI</t>
  </si>
  <si>
    <t>ELISABETTA</t>
  </si>
  <si>
    <t>BG VARNA04</t>
  </si>
  <si>
    <t>0610-2013</t>
  </si>
  <si>
    <t>333060</t>
  </si>
  <si>
    <t>FORAMACCHI</t>
  </si>
  <si>
    <t>LUCA</t>
  </si>
  <si>
    <t>D  KARLSRU05</t>
  </si>
  <si>
    <t>336113</t>
  </si>
  <si>
    <t>DE PASQUALE</t>
  </si>
  <si>
    <t>SALVATORE</t>
  </si>
  <si>
    <t>D  STUTTGA01</t>
  </si>
  <si>
    <t>0715-2013</t>
  </si>
  <si>
    <t>E  BARCELO03</t>
  </si>
  <si>
    <t>E  LAS-PAL01</t>
  </si>
  <si>
    <t>0710-2013</t>
  </si>
  <si>
    <t>330323</t>
  </si>
  <si>
    <t>AUGELLI</t>
  </si>
  <si>
    <t>NOEMI</t>
  </si>
  <si>
    <t>E  MADRID05</t>
  </si>
  <si>
    <t>342504</t>
  </si>
  <si>
    <t>MITIDIERI</t>
  </si>
  <si>
    <t>GIUSEPPE</t>
  </si>
  <si>
    <t>328488</t>
  </si>
  <si>
    <t>MBEUNE MBEUNE</t>
  </si>
  <si>
    <t>JUNIOR VANEL</t>
  </si>
  <si>
    <t>F  AUBIERE03</t>
  </si>
  <si>
    <t>F  AUBIERE04</t>
  </si>
  <si>
    <t>F  GRENOBL22</t>
  </si>
  <si>
    <t>0714-2013</t>
  </si>
  <si>
    <t>308073</t>
  </si>
  <si>
    <t>GRECO</t>
  </si>
  <si>
    <t>LT KLAIPED01</t>
  </si>
  <si>
    <t>337085</t>
  </si>
  <si>
    <t>BRAGHIN</t>
  </si>
  <si>
    <t>P  COIMBRA02</t>
  </si>
  <si>
    <t>LOMBARDI</t>
  </si>
  <si>
    <t>P  LISBOA03</t>
  </si>
  <si>
    <t>0613-2013</t>
  </si>
  <si>
    <t>P  PORTO02</t>
  </si>
  <si>
    <t>PL KIELCE01</t>
  </si>
  <si>
    <t>0611-2013</t>
  </si>
  <si>
    <t>PL LUBLIN03</t>
  </si>
  <si>
    <t>PL OPOLE02</t>
  </si>
  <si>
    <t>SK TRENCIN01</t>
  </si>
  <si>
    <t>SK ZILINA01</t>
  </si>
  <si>
    <t>TR ISTANBU36</t>
  </si>
  <si>
    <t>321739</t>
  </si>
  <si>
    <t>D'ANDREA</t>
  </si>
  <si>
    <t>GRETA</t>
  </si>
  <si>
    <t>A  GRAZ01</t>
  </si>
  <si>
    <t>0223-2013</t>
  </si>
  <si>
    <t>334783</t>
  </si>
  <si>
    <t>VELARDI</t>
  </si>
  <si>
    <t>LUDOVICA</t>
  </si>
  <si>
    <t>B  LEUVEN01</t>
  </si>
  <si>
    <t>0230-2013</t>
  </si>
  <si>
    <t>298713</t>
  </si>
  <si>
    <t>BELTRAMI</t>
  </si>
  <si>
    <t>FEDERICO</t>
  </si>
  <si>
    <t>CY NICOSIA01</t>
  </si>
  <si>
    <t>337959</t>
  </si>
  <si>
    <t>CORTE DE CHECCO</t>
  </si>
  <si>
    <t>MARTINA</t>
  </si>
  <si>
    <t>D  BERLIN13</t>
  </si>
  <si>
    <t>0322-2013</t>
  </si>
  <si>
    <t>332910</t>
  </si>
  <si>
    <t>MANTENUTO</t>
  </si>
  <si>
    <t>D  FREIBUR01</t>
  </si>
  <si>
    <t>330427</t>
  </si>
  <si>
    <t>CATELLANI</t>
  </si>
  <si>
    <t>D  GREIFS01</t>
  </si>
  <si>
    <t>0231-2013</t>
  </si>
  <si>
    <t>335440</t>
  </si>
  <si>
    <t>RINALDI</t>
  </si>
  <si>
    <t>DAVIDE</t>
  </si>
  <si>
    <t>D  KOLN04</t>
  </si>
  <si>
    <t>D  LUDWIGB01</t>
  </si>
  <si>
    <t>D  MARBURG01</t>
  </si>
  <si>
    <t>D  MUNCHEN01</t>
  </si>
  <si>
    <t>D  MUNSTER01</t>
  </si>
  <si>
    <t>D  PASSAU01</t>
  </si>
  <si>
    <t>334196</t>
  </si>
  <si>
    <t>BONDI</t>
  </si>
  <si>
    <t>ELENA</t>
  </si>
  <si>
    <t>E  ALCAL-H01</t>
  </si>
  <si>
    <t>335781</t>
  </si>
  <si>
    <t>GHIZZONI</t>
  </si>
  <si>
    <t>330777</t>
  </si>
  <si>
    <t>ROSSI</t>
  </si>
  <si>
    <t>NICOLE</t>
  </si>
  <si>
    <t>319839</t>
  </si>
  <si>
    <t>EDINI</t>
  </si>
  <si>
    <t>VALENTINA</t>
  </si>
  <si>
    <t>0213-2013</t>
  </si>
  <si>
    <t>0321-2013</t>
  </si>
  <si>
    <t>305488</t>
  </si>
  <si>
    <t>SCARPULLA</t>
  </si>
  <si>
    <t>SAMUELE</t>
  </si>
  <si>
    <t>E  CASTELL01</t>
  </si>
  <si>
    <t>0220-2013</t>
  </si>
  <si>
    <t>336705</t>
  </si>
  <si>
    <t>PAGANO</t>
  </si>
  <si>
    <t>MAIRA</t>
  </si>
  <si>
    <t>0210-2013</t>
  </si>
  <si>
    <t>0232-2013</t>
  </si>
  <si>
    <t>322848</t>
  </si>
  <si>
    <t>BERTONI</t>
  </si>
  <si>
    <t>MATILDE</t>
  </si>
  <si>
    <t>0111-2013</t>
  </si>
  <si>
    <t>0313-2013</t>
  </si>
  <si>
    <t>E  MADRID03</t>
  </si>
  <si>
    <t>337355</t>
  </si>
  <si>
    <t>BONGIOVANNI</t>
  </si>
  <si>
    <t>MARIACHIARA</t>
  </si>
  <si>
    <t>333411</t>
  </si>
  <si>
    <t>VEZZANI</t>
  </si>
  <si>
    <t>ANNA</t>
  </si>
  <si>
    <t>E  MALAGA01</t>
  </si>
  <si>
    <t>0320-2013</t>
  </si>
  <si>
    <t>336852</t>
  </si>
  <si>
    <t>EL AROUSSI</t>
  </si>
  <si>
    <t>OUISSAL</t>
  </si>
  <si>
    <t>E  MURCIA01</t>
  </si>
  <si>
    <t>334550</t>
  </si>
  <si>
    <t>BARBERA</t>
  </si>
  <si>
    <t>GIADA</t>
  </si>
  <si>
    <t>E  SALAMAN01</t>
  </si>
  <si>
    <t>E  VALLADO03</t>
  </si>
  <si>
    <t>0211-2013</t>
  </si>
  <si>
    <t>E  ZARAGOZ01</t>
  </si>
  <si>
    <t>317807</t>
  </si>
  <si>
    <t>GARIMBERTI</t>
  </si>
  <si>
    <t>F  BESANCO01</t>
  </si>
  <si>
    <t>F  CHAMBER01</t>
  </si>
  <si>
    <t>F  MARSEIL84</t>
  </si>
  <si>
    <t>321771</t>
  </si>
  <si>
    <t>EL JENI</t>
  </si>
  <si>
    <t>MALEK</t>
  </si>
  <si>
    <t>F  PARIS468</t>
  </si>
  <si>
    <t>0222-2013</t>
  </si>
  <si>
    <t>320474</t>
  </si>
  <si>
    <t>AMZGUAR</t>
  </si>
  <si>
    <t>RAOUIA</t>
  </si>
  <si>
    <t>F  PARIS482</t>
  </si>
  <si>
    <t>F  PAU01</t>
  </si>
  <si>
    <t>F  STRASBO48</t>
  </si>
  <si>
    <t>F  TOULOUS02</t>
  </si>
  <si>
    <t>F  TOURS01</t>
  </si>
  <si>
    <t>HR ZADAR01</t>
  </si>
  <si>
    <t>336980</t>
  </si>
  <si>
    <t>BACCARINI</t>
  </si>
  <si>
    <t>NICOLO'</t>
  </si>
  <si>
    <t>LV RIGA01</t>
  </si>
  <si>
    <t>330753</t>
  </si>
  <si>
    <t>GAZZA</t>
  </si>
  <si>
    <t>ELEONORA</t>
  </si>
  <si>
    <t>P  BRAGA01</t>
  </si>
  <si>
    <t>P  LISBOA109</t>
  </si>
  <si>
    <t>PL LODZ01</t>
  </si>
  <si>
    <t>UK BATH01</t>
  </si>
  <si>
    <t>296836</t>
  </si>
  <si>
    <t>MARONCELLI</t>
  </si>
  <si>
    <t>MARGHERITA</t>
  </si>
  <si>
    <t>335598</t>
  </si>
  <si>
    <t>LIASHCHUK</t>
  </si>
  <si>
    <t>TINA</t>
  </si>
  <si>
    <t>335262</t>
  </si>
  <si>
    <t>PACIFICO</t>
  </si>
  <si>
    <t>SAVINO LUIGI</t>
  </si>
  <si>
    <t>331112</t>
  </si>
  <si>
    <t>ARDELEAN</t>
  </si>
  <si>
    <t>SIMONA</t>
  </si>
  <si>
    <t>UK ORMSKIR01</t>
  </si>
  <si>
    <t>MELANDRI</t>
  </si>
  <si>
    <t>FILIPPO</t>
  </si>
  <si>
    <t>B  LEUVEN18</t>
  </si>
  <si>
    <t>0914-2013</t>
  </si>
  <si>
    <t>COTELLI</t>
  </si>
  <si>
    <t>BIANCA</t>
  </si>
  <si>
    <t>0912-2013</t>
  </si>
  <si>
    <t>MELGARI</t>
  </si>
  <si>
    <t>MASSEI</t>
  </si>
  <si>
    <t>0911-2013</t>
  </si>
  <si>
    <t>E  MADRID160</t>
  </si>
  <si>
    <t>E  OVIEDO01</t>
  </si>
  <si>
    <t>VITALE</t>
  </si>
  <si>
    <t>ANTONELLA</t>
  </si>
  <si>
    <t>1014-2013</t>
  </si>
  <si>
    <t>PAJOUO</t>
  </si>
  <si>
    <t>ALAIN MOZART</t>
  </si>
  <si>
    <t>PL KIELCE02</t>
  </si>
  <si>
    <t>TR ISTANBU64</t>
  </si>
  <si>
    <t>0913-2013</t>
  </si>
  <si>
    <t>315033</t>
  </si>
  <si>
    <t>301987</t>
  </si>
  <si>
    <t>315362</t>
  </si>
  <si>
    <t>290177</t>
  </si>
  <si>
    <t>339466</t>
  </si>
  <si>
    <t>289296</t>
  </si>
  <si>
    <t>PUNTI ADDIZIONALI</t>
  </si>
  <si>
    <t>PUNTI MERITO</t>
  </si>
  <si>
    <t>ERASMUS CODE</t>
  </si>
  <si>
    <t>331109</t>
  </si>
  <si>
    <t>SCARLATTI</t>
  </si>
  <si>
    <t>ILIA</t>
  </si>
  <si>
    <t>BG SOFIA06</t>
  </si>
  <si>
    <t>0421-2013</t>
  </si>
  <si>
    <t>270169</t>
  </si>
  <si>
    <t>DATTOLO</t>
  </si>
  <si>
    <t>335731</t>
  </si>
  <si>
    <t>FRANCO</t>
  </si>
  <si>
    <t>VITA ANDREA</t>
  </si>
  <si>
    <t>CZ OLOMOUC01</t>
  </si>
  <si>
    <t>0312-2013</t>
  </si>
  <si>
    <t>295714</t>
  </si>
  <si>
    <t>CAPPUCCIO</t>
  </si>
  <si>
    <t>DIANA</t>
  </si>
  <si>
    <t>D  MAINZ01</t>
  </si>
  <si>
    <t>042-2013</t>
  </si>
  <si>
    <t>325608</t>
  </si>
  <si>
    <t>SICILIA</t>
  </si>
  <si>
    <t>FRANCESCA</t>
  </si>
  <si>
    <t>E  MADRID14</t>
  </si>
  <si>
    <t>MT MALTA01</t>
  </si>
  <si>
    <t>P  LISBOA07</t>
  </si>
  <si>
    <t>0923-2013</t>
  </si>
  <si>
    <t>P  PORTO07</t>
  </si>
  <si>
    <t>RS NIS01</t>
  </si>
  <si>
    <t>332010</t>
  </si>
  <si>
    <t>TOMASELLO</t>
  </si>
  <si>
    <t>GIULIA</t>
  </si>
  <si>
    <t>D  ESSEN04</t>
  </si>
  <si>
    <t>0531-2013</t>
  </si>
  <si>
    <t>D  MAGDEBU01</t>
  </si>
  <si>
    <t>290904</t>
  </si>
  <si>
    <t>PUGLIANO</t>
  </si>
  <si>
    <t>GEMMA</t>
  </si>
  <si>
    <t>E  CADIZ01</t>
  </si>
  <si>
    <t>0510-2013</t>
  </si>
  <si>
    <t>E  VIGO01</t>
  </si>
  <si>
    <t>0511-2013</t>
  </si>
  <si>
    <t>331052</t>
  </si>
  <si>
    <t>PLANT</t>
  </si>
  <si>
    <t>ANNIKA</t>
  </si>
  <si>
    <t>332622</t>
  </si>
  <si>
    <t>BULGARELLI</t>
  </si>
  <si>
    <t>321841</t>
  </si>
  <si>
    <t>DE MATTEIS</t>
  </si>
  <si>
    <t>MK STIP01</t>
  </si>
  <si>
    <t>P  ACORES01</t>
  </si>
  <si>
    <t>PL GDANSK01</t>
  </si>
  <si>
    <t>PL LUBLIN01</t>
  </si>
  <si>
    <t>SK KOSICE02</t>
  </si>
  <si>
    <t>330503</t>
  </si>
  <si>
    <t>MERENDA</t>
  </si>
  <si>
    <t>SAVERIO MATTIA</t>
  </si>
  <si>
    <t>E  BILBAO01</t>
  </si>
  <si>
    <t>0533-2013</t>
  </si>
  <si>
    <t>E  GIRONA02</t>
  </si>
  <si>
    <t>319695</t>
  </si>
  <si>
    <t>RENNA</t>
  </si>
  <si>
    <t>PL RZESZOW02</t>
  </si>
  <si>
    <t>319584</t>
  </si>
  <si>
    <t>ELASRI</t>
  </si>
  <si>
    <t>EMAN</t>
  </si>
  <si>
    <t>D HEILBRO03</t>
  </si>
  <si>
    <t>0410-2013</t>
  </si>
  <si>
    <t>325047</t>
  </si>
  <si>
    <t>QUARTAROLI</t>
  </si>
  <si>
    <t>LORENZO</t>
  </si>
  <si>
    <t>D  ERLANGE01</t>
  </si>
  <si>
    <t>340317</t>
  </si>
  <si>
    <t>BARONTINI</t>
  </si>
  <si>
    <t>332687</t>
  </si>
  <si>
    <t>DIEGO</t>
  </si>
  <si>
    <t>326951</t>
  </si>
  <si>
    <t>PORCELLI</t>
  </si>
  <si>
    <t>ALBERTO</t>
  </si>
  <si>
    <t>TR ISTANBU03</t>
  </si>
  <si>
    <t>041-2013</t>
  </si>
  <si>
    <t>323514</t>
  </si>
  <si>
    <t>ARQUATI</t>
  </si>
  <si>
    <t>TOMMASO</t>
  </si>
  <si>
    <t>SI LJUBLJA31</t>
  </si>
  <si>
    <t>333658</t>
  </si>
  <si>
    <t>SABOVIC</t>
  </si>
  <si>
    <t>JASMIN</t>
  </si>
  <si>
    <t>325310</t>
  </si>
  <si>
    <t>CAVICCHIOLI</t>
  </si>
  <si>
    <t>JACOPO</t>
  </si>
  <si>
    <t>G  PIREAS01</t>
  </si>
  <si>
    <t>325059</t>
  </si>
  <si>
    <t>POLENTA</t>
  </si>
  <si>
    <t>ALESSIA</t>
  </si>
  <si>
    <t>E  ALMERIA01</t>
  </si>
  <si>
    <t>312163</t>
  </si>
  <si>
    <t>MILAZZO</t>
  </si>
  <si>
    <t>MARIO</t>
  </si>
  <si>
    <t>307456</t>
  </si>
  <si>
    <t>CORINI</t>
  </si>
  <si>
    <t>ALESSANDRO</t>
  </si>
  <si>
    <t>332693</t>
  </si>
  <si>
    <t>GIZZI</t>
  </si>
  <si>
    <t>CATALINA</t>
  </si>
  <si>
    <t>319479</t>
  </si>
  <si>
    <t>TARTAMELLA</t>
  </si>
  <si>
    <t>321424</t>
  </si>
  <si>
    <t>SCARLATA</t>
  </si>
  <si>
    <t>VINCENZO</t>
  </si>
  <si>
    <t>331934</t>
  </si>
  <si>
    <t>SANTAGADA</t>
  </si>
  <si>
    <t>FRANCESCO</t>
  </si>
  <si>
    <t>314601</t>
  </si>
  <si>
    <t>MARCECA GUGLIELMINO</t>
  </si>
  <si>
    <t>MATTIA CARMELO</t>
  </si>
  <si>
    <t>0413-2013</t>
  </si>
  <si>
    <t>0414-2013</t>
  </si>
  <si>
    <t>F  NANCY43</t>
  </si>
  <si>
    <t>0311-2013</t>
  </si>
  <si>
    <t>342743</t>
  </si>
  <si>
    <t>CHAMKO KOUGO</t>
  </si>
  <si>
    <t>ULRICH JUNIOR</t>
  </si>
  <si>
    <t>F  TOULOUS15</t>
  </si>
  <si>
    <t>336034</t>
  </si>
  <si>
    <t>AVANZI</t>
  </si>
  <si>
    <t>330063</t>
  </si>
  <si>
    <t>BILOGHO NDONG</t>
  </si>
  <si>
    <t>ELISA CATRINEKA</t>
  </si>
  <si>
    <t>0810-2013</t>
  </si>
  <si>
    <t>342732</t>
  </si>
  <si>
    <t>BAHROUNI</t>
  </si>
  <si>
    <t>HADHEMI</t>
  </si>
  <si>
    <t>F  LYON112</t>
  </si>
  <si>
    <t>339345</t>
  </si>
  <si>
    <t>LAURA</t>
  </si>
  <si>
    <t>334862</t>
  </si>
  <si>
    <t>BRUSCHI</t>
  </si>
  <si>
    <t>335145</t>
  </si>
  <si>
    <t>MARTINI</t>
  </si>
  <si>
    <t>337544</t>
  </si>
  <si>
    <t>MARCHETTA</t>
  </si>
  <si>
    <t>340506</t>
  </si>
  <si>
    <t>ARTAL</t>
  </si>
  <si>
    <t>ANTONIO VINCENZO</t>
  </si>
  <si>
    <t>VADACCHINO</t>
  </si>
  <si>
    <t>LUCA AURELIO</t>
  </si>
  <si>
    <t>F  BORDEAU57</t>
  </si>
  <si>
    <t>341389</t>
  </si>
  <si>
    <t>NOMANI</t>
  </si>
  <si>
    <t>PEGAH</t>
  </si>
  <si>
    <t>335903</t>
  </si>
  <si>
    <t>ARGENTO</t>
  </si>
  <si>
    <t>SIMONE</t>
  </si>
  <si>
    <t>TR ISTANBU05</t>
  </si>
  <si>
    <t>341647</t>
  </si>
  <si>
    <t>ARAMBURU MORON</t>
  </si>
  <si>
    <t>LARISSA</t>
  </si>
  <si>
    <t>D  HALLE01</t>
  </si>
  <si>
    <t>342656</t>
  </si>
  <si>
    <t>AMMAR</t>
  </si>
  <si>
    <t>AMIR</t>
  </si>
  <si>
    <t>342450</t>
  </si>
  <si>
    <t>SOUISSI</t>
  </si>
  <si>
    <t>INES</t>
  </si>
  <si>
    <t>0411-2013</t>
  </si>
  <si>
    <t>332404</t>
  </si>
  <si>
    <t>PIACENTI</t>
  </si>
  <si>
    <t>RO IASI02</t>
  </si>
  <si>
    <t>342548</t>
  </si>
  <si>
    <t>PIVETTI</t>
  </si>
  <si>
    <t>RICCARDO</t>
  </si>
  <si>
    <t>339502</t>
  </si>
  <si>
    <t>BELARDO</t>
  </si>
  <si>
    <t>ALESSIO</t>
  </si>
  <si>
    <t>RO BACAU01</t>
  </si>
  <si>
    <t>RO CLUJNAP01</t>
  </si>
  <si>
    <t>RO BRASOV01</t>
  </si>
  <si>
    <t>333525</t>
  </si>
  <si>
    <t>TIULENEV</t>
  </si>
  <si>
    <t>RS BELGRAD02</t>
  </si>
  <si>
    <t>PL OPOLE01</t>
  </si>
  <si>
    <t>DI PALO</t>
  </si>
  <si>
    <t>DOMENICO</t>
  </si>
  <si>
    <t>TR ISTANBU07</t>
  </si>
  <si>
    <t>TR ANKARA01</t>
  </si>
  <si>
    <t>0412-2013</t>
  </si>
  <si>
    <t>F  LYON03</t>
  </si>
  <si>
    <t>334161</t>
  </si>
  <si>
    <t>GOLFRE' ANDREASI</t>
  </si>
  <si>
    <t>320317</t>
  </si>
  <si>
    <t>ORTOLAN</t>
  </si>
  <si>
    <t>MARIA LUDOVICA</t>
  </si>
  <si>
    <t>0841-2013</t>
  </si>
  <si>
    <t>326GIAPPONE001</t>
  </si>
  <si>
    <t>337784</t>
  </si>
  <si>
    <t>TOMASELLI</t>
  </si>
  <si>
    <t>CARMENIO</t>
  </si>
  <si>
    <t>323143</t>
  </si>
  <si>
    <t>MANFRONI</t>
  </si>
  <si>
    <t>MARCO</t>
  </si>
  <si>
    <t>326GIAPPONE008</t>
  </si>
  <si>
    <t>328027</t>
  </si>
  <si>
    <t>FEHER</t>
  </si>
  <si>
    <t>536STATIUNITI008</t>
  </si>
  <si>
    <t>0732-2013</t>
  </si>
  <si>
    <t>296091</t>
  </si>
  <si>
    <t>DERVISHI</t>
  </si>
  <si>
    <t>DESARA</t>
  </si>
  <si>
    <t>536STATIUNITI012</t>
  </si>
  <si>
    <t>536STATIUNITI080</t>
  </si>
  <si>
    <t>328382</t>
  </si>
  <si>
    <t>LA VIGNA</t>
  </si>
  <si>
    <t>GAETANO</t>
  </si>
  <si>
    <t>602ARGENTINA002</t>
  </si>
  <si>
    <t>605BRAZIL005</t>
  </si>
  <si>
    <t>605BRAZIL010</t>
  </si>
  <si>
    <t>071-2013</t>
  </si>
  <si>
    <t>343176</t>
  </si>
  <si>
    <t>VERNAZZA</t>
  </si>
  <si>
    <t>LEONE</t>
  </si>
  <si>
    <t>605BRAZIL047</t>
  </si>
  <si>
    <t>340386</t>
  </si>
  <si>
    <t>RESTELLI</t>
  </si>
  <si>
    <t>GIANBATTISTA</t>
  </si>
  <si>
    <t>343735</t>
  </si>
  <si>
    <t>CANDELORO</t>
  </si>
  <si>
    <t>CAROLA</t>
  </si>
  <si>
    <t>605BRAZIL048</t>
  </si>
  <si>
    <t>343017</t>
  </si>
  <si>
    <t>CAMINO</t>
  </si>
  <si>
    <t>606CILE001</t>
  </si>
  <si>
    <t>609ECUADOR003</t>
  </si>
  <si>
    <t>0700-2013</t>
  </si>
  <si>
    <t>314047</t>
  </si>
  <si>
    <t>TODICA</t>
  </si>
  <si>
    <t>MARIA</t>
  </si>
  <si>
    <t>701AUSTRALIA001</t>
  </si>
  <si>
    <t>314245</t>
  </si>
  <si>
    <t>TRONI</t>
  </si>
  <si>
    <t>342136</t>
  </si>
  <si>
    <t>BUTTIGNOL</t>
  </si>
  <si>
    <t>ANGELO</t>
  </si>
  <si>
    <t>446RUANDA001</t>
  </si>
  <si>
    <t>349THAILANDIA002</t>
  </si>
  <si>
    <t>N*</t>
  </si>
  <si>
    <t>LEGENDA</t>
  </si>
  <si>
    <t>- Cliccare qui per accedere al foglio di lavoro relativo alle graduatorie</t>
  </si>
  <si>
    <t>- il foglio di lavoro consente l'utilizzo dei filtri per la consultazione personalizzata.</t>
  </si>
  <si>
    <t>- la graduatoria è stata redatta sia sulla base della valutazione dei candidati che sulla base delle preferenze indicate dagli stessi.</t>
  </si>
  <si>
    <t xml:space="preserve"> La lettura della graduatoria è la seguente:</t>
  </si>
  <si>
    <t xml:space="preserve"> i candidati "E" su sfondo rosso non sono idonei in quanto la valutazione ha fornito esito insufficiente in uno o più requisiti previsti dal bando</t>
  </si>
  <si>
    <t>BANDO UNICO SUPPLETIVO PER LA MOBILITÀ EUROPEA ED INTERNAZIONALE - A.A. 2022/2023</t>
  </si>
  <si>
    <t>L'accettazione del posto scambio assegnato è possibile dal 13 OTTOBRE 2022  e entro e non oltre il  19 OTTOBRE 2022. L'accettazione può essere perfezionata accedendo alla pagina personale di ESSE3 (vd. istruzioni)</t>
  </si>
  <si>
    <t>Gli studenti il cui stato è contrassegnato da un asterisco (N*) sono da considerarsi sotto condizione e sono tenuti a contattare immediatamente la Commissione di Mobilità Internazionale del Dipartimento di afferenza.</t>
  </si>
  <si>
    <t>NOME ATENEO</t>
  </si>
  <si>
    <t>KOBE UNIVERSITY</t>
  </si>
  <si>
    <t>YAMAGATA UNIVERSITY</t>
  </si>
  <si>
    <t>Rangsit University</t>
  </si>
  <si>
    <t>INES RUHENGERI INSTITUTE OF APPLIED SCIENCES</t>
  </si>
  <si>
    <t>UNIVERSITY OF FLORIDA</t>
  </si>
  <si>
    <t>UNIVERSITY OF THE PACIFIC - MC GEORGE SCHOOL OF LAW</t>
  </si>
  <si>
    <t>Widener University Delaware Law School</t>
  </si>
  <si>
    <t>PONTIFICIA UNIVERSIDAD CATOLICA ARGENTINA "SANTA MARIA"</t>
  </si>
  <si>
    <t>Universidade de Sao Paulo - Oceanographic Institute</t>
  </si>
  <si>
    <t>UNIVERSIDADE FEDERAL DE SANTA CATERINA</t>
  </si>
  <si>
    <t>UNIVERSIDADE FEDERAL DO RIO GRANDE DO NORTE</t>
  </si>
  <si>
    <t>Universidade de Fortaleza</t>
  </si>
  <si>
    <t>UNIVERSIDAD ALBERTO HURTADO</t>
  </si>
  <si>
    <t>ESCUELA SUPERIOR POLITECNICA DEL LITORAL DE GUAYAQUIL</t>
  </si>
  <si>
    <t>UNIVERSITY OF NEWCASTLE</t>
  </si>
  <si>
    <t>FS - KARL-FRANZENS-UNIVERSITAET GRAZ</t>
  </si>
  <si>
    <t>S - UNIVERSITEIT GENT</t>
  </si>
  <si>
    <t>FS - KU LEUVEN</t>
  </si>
  <si>
    <t xml:space="preserve">F - KATHOLIEKE HOGESCHOOL LEUVEN </t>
  </si>
  <si>
    <t>FS - SOFIISKI UNIVERSITET "SVETI KLIMENT OHRIDSKI"</t>
  </si>
  <si>
    <t>FS - IKONOMICHESKI UNIVERSITET - VARNA</t>
  </si>
  <si>
    <t>FS - PANEPISTIMIO KYPROU</t>
  </si>
  <si>
    <t>FS - UNIVERZITA PALACKEHO V OLOMOUCI</t>
  </si>
  <si>
    <t>FS - HUMBOLDT-UNIVERSITAET ZU BERLIN</t>
  </si>
  <si>
    <t>FS - RHEINISCHE FRIEDRICH-WILHELMS-UNIVERSITAET BONN</t>
  </si>
  <si>
    <t>F - FRIEDRICH-ALEXANDER-UNIVERSITAET ERLANGEN-NUERNBERG</t>
  </si>
  <si>
    <t>FS - UNIVERSITÄT DUISBURG-ESSEN</t>
  </si>
  <si>
    <t>FS - ALBERT-LUDWIGS-UNIVERSITÄT FREIBURG IM BREISGAU</t>
  </si>
  <si>
    <t>FS - ERNST-MORITZ-ARNDT-UNIVERSITÄT GREIFSWALD</t>
  </si>
  <si>
    <t>FS - MARTIN-LUTHER-UNIVERSITAET HALLE-WITTENBERG</t>
  </si>
  <si>
    <t xml:space="preserve">F - HOCHSCHULE KARLSRUHE - TECHNIK UND WIRTSCHAFT  </t>
  </si>
  <si>
    <t xml:space="preserve">F - FACHHOCHSCHULE KOELN </t>
  </si>
  <si>
    <t>F - PÄDAGOGISCHE HOCHSCHULE LUDWIGSBURG</t>
  </si>
  <si>
    <t>FS - OTTO-VON-GUERICKE-UNIVERSITAET MAGDEBURG</t>
  </si>
  <si>
    <t>FS - JOHANNES GUTENBERG-UNIVERSITAET MAINZ</t>
  </si>
  <si>
    <t>FS - PHILIPPS-UNIVERSITAET MARBURG</t>
  </si>
  <si>
    <t>FS - LUDWIG-MAXIMILIANS-UNIVERSITÄT MÜNCHEN</t>
  </si>
  <si>
    <t>FS - WESTFÄLISCHE WILHELMS-UNIVERSITÄT MÜNSTER</t>
  </si>
  <si>
    <t>F - UNIVERSITAET PASSAU</t>
  </si>
  <si>
    <t xml:space="preserve">F - UNIVERSITAET REGENSBURG </t>
  </si>
  <si>
    <t xml:space="preserve">FS - UNIVERSITÄT STUTTGART </t>
  </si>
  <si>
    <t>F - DHBW Baden Württemberg Cooperative State University</t>
  </si>
  <si>
    <t>FS - UNIVERSIDAD DE ALCALA</t>
  </si>
  <si>
    <t xml:space="preserve">F - UNIVERSIDAD DE ALICANTE </t>
  </si>
  <si>
    <t xml:space="preserve">F - UNIVERSIDAD DE ALMERÍA </t>
  </si>
  <si>
    <t>F - UNIVERSIDAD DE EXTREMADURA</t>
  </si>
  <si>
    <t>FS - UNIVERSIDAD DE EXTREMADURA</t>
  </si>
  <si>
    <t>FS - UNIVERSITAT POLITÈCNICA DE CATALUNYA</t>
  </si>
  <si>
    <t>FS - UNIVERSIDAD DEL PAIS VASCO/EUSKAL HERRIKO UNIBERTSITATEA</t>
  </si>
  <si>
    <t>FS - UNIVERSIDAD DE CÁDIZ</t>
  </si>
  <si>
    <t>F - UNIVERSITAT JAUME I</t>
  </si>
  <si>
    <t>FS - UNIVERSIDAD DE CASTILLA-LA MANCHA</t>
  </si>
  <si>
    <t>F - UNIVERSIDAD DE CASTILLA-LA MANCHA</t>
  </si>
  <si>
    <t>F - UNIVERSIDAD DE CORDOBA</t>
  </si>
  <si>
    <t>FS - UNIVERSIDAD DE CORDOBA</t>
  </si>
  <si>
    <t>F - UNIVERSITAT DE GIRONA</t>
  </si>
  <si>
    <t>F - UNIVERSIDAD DE GRANADA</t>
  </si>
  <si>
    <t>F - UNIVERSIDAD DE LAS PALMAS DE GRAN CANARIA</t>
  </si>
  <si>
    <t>F - UNIVERSITAT DE LLEIDA</t>
  </si>
  <si>
    <t>FS - UNIVERSITAT DE LLEIDA</t>
  </si>
  <si>
    <t>FS - UNIVERSIDAD COMPLUTENSE DE MADRID</t>
  </si>
  <si>
    <t>S - UNIVERSIDAD COMPLUTENSE DE MADRID</t>
  </si>
  <si>
    <t>FS - UNIVERSIDAD POLITECNICA DE MADRID (UPM)</t>
  </si>
  <si>
    <t xml:space="preserve">FS - UNIVERSIDAD CARLOS III DE MADRID </t>
  </si>
  <si>
    <t>FS - UDIMA Universidad a Distancia de Madrid</t>
  </si>
  <si>
    <t xml:space="preserve">F - UNIVERSIDAD 'ALFONSO X EL SABIO' </t>
  </si>
  <si>
    <t>FS - FUNDACION UNIVERSIDAD FRANCISCO DE VITORIA</t>
  </si>
  <si>
    <t xml:space="preserve">FS - UNIVERSIDAD DE MÁLAGA          </t>
  </si>
  <si>
    <t xml:space="preserve">F - UNIVERSIDAD DE MÁLAGA          </t>
  </si>
  <si>
    <t xml:space="preserve">FS - UNIVERSIDAD DE MURCIA </t>
  </si>
  <si>
    <t xml:space="preserve">F - UNIVERSIDAD DE MURCIA </t>
  </si>
  <si>
    <t>F - UNIVERSIDAD DE OVIEDO</t>
  </si>
  <si>
    <t xml:space="preserve">FS - UNIVERSIDAD DE NAVARRA </t>
  </si>
  <si>
    <t xml:space="preserve">F - UNIVERSIDAD DE NAVARRA </t>
  </si>
  <si>
    <t>F - UNIVERSIDAD PONTIFICIA DE SALAMANCA</t>
  </si>
  <si>
    <t>F - UNIVERSIDAD DE SANTIAGO DE COMPOSTELA</t>
  </si>
  <si>
    <t xml:space="preserve">F - UNIVERSIDAD DE SEVILLA </t>
  </si>
  <si>
    <t xml:space="preserve">FS - UNIVERSIDAD DE SEVILLA </t>
  </si>
  <si>
    <t>F - UNIVERSIDAD EUROPEA MIGUEL DE CERVANTES (UEMC)</t>
  </si>
  <si>
    <t xml:space="preserve">S - UNIVERSIDADE DE VIGO </t>
  </si>
  <si>
    <t>FS - UNIVERSIDAD DE ZARAGOZA</t>
  </si>
  <si>
    <t>FS - ECOLE NATIONALE SUPÉRIEURE DE CHIMIE DE CLERMONT-FERRAND</t>
  </si>
  <si>
    <t>FS - SIGMA CLERMONT</t>
  </si>
  <si>
    <t>FS - UNIVERSITÉ DE FRANCHE-COMTÉ</t>
  </si>
  <si>
    <t>FS - KEDGE BUSINESS SCHOOL</t>
  </si>
  <si>
    <t>FS - UNIVERSITÉ DE CAEN BASSE-NORMANDIE</t>
  </si>
  <si>
    <t>S - UNIVERSITÉ DE CAEN BASSE-NORMANDIE</t>
  </si>
  <si>
    <t>F - UNIVERSITÉ DE SAVOIE</t>
  </si>
  <si>
    <t>FS - INSTITUT  POLYTECHNIQUE DE GRENOBLE</t>
  </si>
  <si>
    <t>S - UNIVERSITÉ CLAUDE BERNARD - LYON 1</t>
  </si>
  <si>
    <t>F - UNIVERSITÉ CLAUDE BERNARD - LYON 1</t>
  </si>
  <si>
    <t>S - UNIVERSITÉ JEAN MOULIN LYON 3</t>
  </si>
  <si>
    <t>FS - INSTITUT DE RECHERCHE ET D'ACTION COMMERCIALE (IDRAC) DE LYON</t>
  </si>
  <si>
    <t>FS - UNIVERSITÉ D'AIX-MARSEILLE</t>
  </si>
  <si>
    <t>F - UNIVERSITÉ DE LORRAINE</t>
  </si>
  <si>
    <t>FS - SORBONNE UNIVERSITE'</t>
  </si>
  <si>
    <t>F - Université de Paris</t>
  </si>
  <si>
    <t>FS - Université de Paris</t>
  </si>
  <si>
    <t>FS - UNIVERSITÉ DE PAU ET DES PAYS DE L'ADOUR</t>
  </si>
  <si>
    <t>FS - UNIVERSITÉ DE STRASBOURG</t>
  </si>
  <si>
    <t>F - UNIVERSITÉ DE TOULOUSE LE MIRAIL (TOULOUSE II)</t>
  </si>
  <si>
    <t>FS - ECOLE D'INGENIEURS DE PURPAN</t>
  </si>
  <si>
    <t>FS - UNIVERSITÉ FRANÇOIS-RABELAIS DE TOURS</t>
  </si>
  <si>
    <t>FS - ETHNIKO KAI KAPODISTRIAKO PANEPISTIMIO ATHINON</t>
  </si>
  <si>
    <t>F - PANEPISTIMIO PIREOS</t>
  </si>
  <si>
    <t>FS - SVEUCILISTE U ZADRU</t>
  </si>
  <si>
    <t>F - KLAIPÉDOS UNIVERSITETAS</t>
  </si>
  <si>
    <t>FS - KLAIPÉDOS UNIVERSITETAS</t>
  </si>
  <si>
    <t>FS - LATVIJAS UNIVERSITATE</t>
  </si>
  <si>
    <t>FS - Goce Delcev University</t>
  </si>
  <si>
    <t>F - UNIVERSITÁ TA'MALTA</t>
  </si>
  <si>
    <t>F - UNIVERSIDADE DOS ACORES</t>
  </si>
  <si>
    <t xml:space="preserve">FS - UNIVERSIDADE DO MINHO </t>
  </si>
  <si>
    <t xml:space="preserve">S - UNIVERSIDADE DE COIMBRA </t>
  </si>
  <si>
    <t>FS - INSTITUTO POLITECNICO DE COIMBRA</t>
  </si>
  <si>
    <t xml:space="preserve">FS - UNIVERSIDADE NOVA DE LISBOA </t>
  </si>
  <si>
    <t>FS - ISCTE-INSTITUTO UNIVERSITÁRIO DE LISBOA</t>
  </si>
  <si>
    <t>FS - UNIVERSIDADE DE LISBOA</t>
  </si>
  <si>
    <t>F - UNIVERSIDADE DE LISBOA</t>
  </si>
  <si>
    <t>S - UNIVERSIDADE DO PORTO</t>
  </si>
  <si>
    <t>F - UNIVERSIDADE PORTUCALENSE INFANTE D. HENRIQUE</t>
  </si>
  <si>
    <t>F - FUNDACAO FERNANDO PESSOA - UNIVERSIDADE FERNANDO PESSOA</t>
  </si>
  <si>
    <t>FS - UNIWERSYTET GDANSKI</t>
  </si>
  <si>
    <t xml:space="preserve">FS - POLITECHNIKA SWIETOKRZYSKA </t>
  </si>
  <si>
    <t>FS - UNIWERSYTET JANA KOCHANOWSKIEGO W KIELCACH</t>
  </si>
  <si>
    <t>FS - UNIWERSYTET LÓDZKI</t>
  </si>
  <si>
    <t>F - PANSTWOWA WYZSZA SZKOLA INFORMATYKI I PRZEDSIEBIORCZOSCI W LOMZY</t>
  </si>
  <si>
    <t>FS - PANSTWOWA WYZSZA SZKOLA INFORMATYKI I PRZEDSIEBIORCZOSCI W LOMZY</t>
  </si>
  <si>
    <t>F - UNIWERSYTET MARII CURIE-SKLODOWSKIEJ</t>
  </si>
  <si>
    <t>FS - POLITECHNIKA LUBELSKA</t>
  </si>
  <si>
    <t>FS - UNIWERSYTET OPOLSKI</t>
  </si>
  <si>
    <t xml:space="preserve">FS - POLITECHNIKA OPOLSKA </t>
  </si>
  <si>
    <t>FS - UNIWERSYTET RZESZOWSKI</t>
  </si>
  <si>
    <t>FS - UNIVERSITATEA "VASILE ALECSANDRI" DIN BACAU</t>
  </si>
  <si>
    <t>FS - UNIVERSITATEA TRANSILVANIA DIN BRASOV</t>
  </si>
  <si>
    <t>FS - UNIVERSITATEA BABES-BOLYAI</t>
  </si>
  <si>
    <t>FS - UNIVERSITATEA "ALEXANDRU IOAN CUZA" DIN IASI</t>
  </si>
  <si>
    <t>FS - UNIVERZITET U BEOGRADU</t>
  </si>
  <si>
    <t>FS - UNIVERSITY OF NIS</t>
  </si>
  <si>
    <t>F - Katoliški Institut</t>
  </si>
  <si>
    <t>F - UNIVERZITA PAVLA JOZEFA SAFARIKA  V KOSICIACH</t>
  </si>
  <si>
    <t>FS - TRENCIANSKA UNIVERZITA ALEXANDRA DUBCEKA</t>
  </si>
  <si>
    <t>FS - ZILINSKA UNIVERZITA V ZILINE</t>
  </si>
  <si>
    <t>S - ANKARA UNIVERSITESI</t>
  </si>
  <si>
    <t>F - ISTANBUL ÜNIVERSITESI</t>
  </si>
  <si>
    <t>FS - MARMARA UNIVERSITESI</t>
  </si>
  <si>
    <t>FS - YILDIZ TEKNIK UNIVERSITESI</t>
  </si>
  <si>
    <t>ISTANBUL MEDIPOL UNIVERSITESI VAFKI</t>
  </si>
  <si>
    <t>İstanbul Üniversitesi-Cerrahpaş</t>
  </si>
  <si>
    <t>F - UNIVERSITY OF BATH</t>
  </si>
  <si>
    <t>FS - EDGE HILL UNIVERSITY</t>
  </si>
  <si>
    <t xml:space="preserve"> i candidati "A" su sfondo verde sono assegnatari del posto scambio indicato nella colonna J</t>
  </si>
  <si>
    <t xml:space="preserve"> i candidati "N" su sfondo giallo sono da considerarsi subentranti in caso di rinuncia di uno studente assegnatario</t>
  </si>
  <si>
    <t xml:space="preserve"> i candidati "E" su sfondo arancione sono esclusi dagli scorrimenti in quanto già assegnatari per altro posto scambio preferenziale come da lettera motivazionale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</si>
</sst>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Dialog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9" fillId="0" borderId="0" applyNumberFormat="0" applyFill="0" applyBorder="0" applyAlignment="0" applyProtection="0"/>
  </cellStyleXfs>
  <cellXfs count="62">
    <xf numFmtId="0" fontId="0" fillId="0" borderId="0" xfId="0"/>
    <xf numFmtId="0" fontId="6" fillId="0" borderId="0" xfId="0" applyFont="1"/>
    <xf numFmtId="0" fontId="6" fillId="0" borderId="0" xfId="0" applyFont="1" applyAlignment="1"/>
    <xf numFmtId="0" fontId="6" fillId="6" borderId="0" xfId="0" applyFont="1" applyFill="1" applyAlignment="1"/>
    <xf numFmtId="0" fontId="5" fillId="0" borderId="0" xfId="0" applyFont="1" applyAlignment="1"/>
    <xf numFmtId="0" fontId="0" fillId="0" borderId="0" xfId="0" applyAlignment="1"/>
    <xf numFmtId="0" fontId="6" fillId="0" borderId="0" xfId="0" applyFont="1" applyAlignment="1"/>
    <xf numFmtId="0" fontId="6" fillId="4" borderId="0" xfId="0" applyFont="1" applyFill="1" applyAlignment="1"/>
    <xf numFmtId="0" fontId="6" fillId="2" borderId="0" xfId="0" applyFont="1" applyFill="1" applyAlignment="1"/>
    <xf numFmtId="0" fontId="8" fillId="0" borderId="0" xfId="0" applyFont="1" applyAlignment="1"/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Fill="1" applyAlignment="1"/>
    <xf numFmtId="0" fontId="6" fillId="0" borderId="0" xfId="0" applyFont="1" applyFill="1"/>
    <xf numFmtId="0" fontId="0" fillId="0" borderId="0" xfId="0" applyFill="1"/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0" fillId="4" borderId="0" xfId="0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0" fillId="6" borderId="0" xfId="0" applyFill="1" applyAlignment="1" applyProtection="1">
      <alignment horizontal="center" vertical="center"/>
    </xf>
    <xf numFmtId="0" fontId="0" fillId="6" borderId="0" xfId="0" applyFont="1" applyFill="1" applyBorder="1" applyAlignment="1" applyProtection="1">
      <alignment horizontal="center" vertical="center"/>
    </xf>
    <xf numFmtId="0" fontId="3" fillId="5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3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0" fontId="0" fillId="5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center" vertical="center"/>
    </xf>
    <xf numFmtId="0" fontId="0" fillId="4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3" fillId="6" borderId="0" xfId="1" applyFont="1" applyFill="1" applyBorder="1" applyAlignment="1" applyProtection="1">
      <alignment horizontal="center" vertical="center"/>
    </xf>
    <xf numFmtId="0" fontId="1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3" fillId="4" borderId="0" xfId="1" applyFont="1" applyFill="1" applyBorder="1" applyAlignment="1" applyProtection="1">
      <alignment horizontal="center" vertical="center"/>
    </xf>
    <xf numFmtId="0" fontId="1" fillId="0" borderId="0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</xf>
    <xf numFmtId="0" fontId="3" fillId="5" borderId="0" xfId="1" applyFont="1" applyFill="1" applyBorder="1" applyAlignment="1" applyProtection="1">
      <alignment horizontal="center" vertical="center"/>
    </xf>
    <xf numFmtId="0" fontId="0" fillId="4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6" borderId="0" xfId="0" applyFont="1" applyFill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1" fillId="4" borderId="0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9" fillId="0" borderId="0" xfId="2"/>
    <xf numFmtId="0" fontId="10" fillId="0" borderId="0" xfId="2" applyFont="1"/>
    <xf numFmtId="0" fontId="6" fillId="5" borderId="0" xfId="0" applyFont="1" applyFill="1" applyAlignment="1"/>
    <xf numFmtId="0" fontId="6" fillId="4" borderId="0" xfId="0" applyFont="1" applyFill="1"/>
  </cellXfs>
  <cellStyles count="3">
    <cellStyle name="Collegamento ipertestuale" xfId="2" builtinId="8"/>
    <cellStyle name="Normale" xfId="0" builtinId="0"/>
    <cellStyle name="Normale 2" xfId="1" xr:uid="{E41E81BC-764D-4BF8-8585-FC29F9E03D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EF2BD-0D0A-4FA4-96DC-FDECCC5A7689}">
  <dimension ref="A3:W18"/>
  <sheetViews>
    <sheetView tabSelected="1" topLeftCell="A4" workbookViewId="0">
      <selection activeCell="A9" sqref="A9:L9"/>
    </sheetView>
  </sheetViews>
  <sheetFormatPr defaultRowHeight="14.5"/>
  <cols>
    <col min="5" max="5" width="11.7265625" customWidth="1"/>
    <col min="7" max="7" width="23.26953125" customWidth="1"/>
    <col min="9" max="9" width="50.54296875" customWidth="1"/>
    <col min="10" max="10" width="30.90625" customWidth="1"/>
  </cols>
  <sheetData>
    <row r="3" spans="1:23" ht="18.5">
      <c r="A3" s="4" t="s">
        <v>512</v>
      </c>
      <c r="B3" s="5"/>
      <c r="C3" s="5"/>
      <c r="D3" s="5"/>
      <c r="E3" s="5"/>
      <c r="F3" s="5"/>
      <c r="G3" s="5"/>
      <c r="H3" s="5"/>
      <c r="I3" s="5"/>
      <c r="J3" s="5"/>
    </row>
    <row r="6" spans="1:23" ht="18.5">
      <c r="A6" s="4" t="s">
        <v>506</v>
      </c>
      <c r="B6" s="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8.5">
      <c r="A7" s="59" t="s">
        <v>507</v>
      </c>
      <c r="B7" s="58"/>
      <c r="C7" s="58"/>
      <c r="D7" s="58"/>
      <c r="E7" s="58"/>
      <c r="F7" s="58"/>
      <c r="G7" s="5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8.5">
      <c r="A8" s="1" t="s">
        <v>508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8.5">
      <c r="A9" s="6" t="s">
        <v>509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5">
      <c r="A10" s="10" t="s">
        <v>510</v>
      </c>
      <c r="B10" s="10"/>
      <c r="C10" s="10"/>
      <c r="D10" s="10"/>
      <c r="E10" s="11"/>
      <c r="F10" s="2"/>
      <c r="G10" s="2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8.5">
      <c r="A11" s="7" t="s">
        <v>667</v>
      </c>
      <c r="B11" s="7"/>
      <c r="C11" s="7"/>
      <c r="D11" s="7"/>
      <c r="E11" s="7"/>
      <c r="F11" s="7"/>
      <c r="G11" s="7"/>
      <c r="H11" s="7"/>
      <c r="I11" s="7"/>
      <c r="J11" s="61"/>
      <c r="K11" s="61"/>
      <c r="L11" s="61"/>
      <c r="M11" s="61"/>
      <c r="N11" s="61"/>
      <c r="O11" s="61"/>
      <c r="P11" s="1"/>
      <c r="Q11" s="1"/>
      <c r="R11" s="1"/>
      <c r="S11" s="1"/>
      <c r="T11" s="1"/>
      <c r="U11" s="1"/>
      <c r="V11" s="1"/>
      <c r="W11" s="1"/>
    </row>
    <row r="12" spans="1:23" ht="18.5">
      <c r="A12" s="8" t="s">
        <v>668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"/>
      <c r="Q12" s="1"/>
      <c r="R12" s="1"/>
      <c r="S12" s="1"/>
      <c r="T12" s="1"/>
      <c r="U12" s="1"/>
      <c r="V12" s="1"/>
      <c r="W12" s="1"/>
    </row>
    <row r="13" spans="1:23" ht="18.5">
      <c r="A13" s="3" t="s">
        <v>669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1"/>
      <c r="Q13" s="1"/>
      <c r="R13" s="1"/>
      <c r="S13" s="1"/>
      <c r="T13" s="1"/>
      <c r="U13" s="1"/>
      <c r="V13" s="1"/>
      <c r="W13" s="1"/>
    </row>
    <row r="14" spans="1:23" ht="18.5">
      <c r="A14" s="60" t="s">
        <v>511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1"/>
      <c r="Q14" s="1"/>
      <c r="R14" s="1"/>
      <c r="S14" s="1"/>
      <c r="T14" s="1"/>
      <c r="U14" s="1"/>
      <c r="V14" s="1"/>
      <c r="W14" s="1"/>
    </row>
    <row r="15" spans="1:23" s="14" customFormat="1" ht="18.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23" s="14" customFormat="1" ht="18.5">
      <c r="A16" s="12" t="s">
        <v>514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 ht="18.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8.5">
      <c r="A18" s="9" t="s">
        <v>513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</sheetData>
  <sheetProtection algorithmName="SHA-512" hashValue="cOPglMg2DEVwDE8G8JNhakGkBQa6o3OHa2QY7QhgGTVNO5MulTe3sKlRYwwslbmS4yijewVX6Pcb5iX8t3gMiw==" saltValue="ml3IQLI2i6Vb2HQLNKzF2g==" spinCount="100000" sheet="1" objects="1" scenarios="1"/>
  <mergeCells count="7">
    <mergeCell ref="A11:I11"/>
    <mergeCell ref="A12:O12"/>
    <mergeCell ref="A18:W18"/>
    <mergeCell ref="A10:E10"/>
    <mergeCell ref="A3:J3"/>
    <mergeCell ref="A6:B6"/>
    <mergeCell ref="A9:L9"/>
  </mergeCells>
  <hyperlinks>
    <hyperlink ref="A7:G7" location="'Bando Unico Suppletivo'!A1" display="- Cliccare qui per accedere al foglio di lavoro relativo alle graduatorie" xr:uid="{354D882F-ADD9-43A3-97FC-6D288D955015}"/>
  </hyperlink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7"/>
  <sheetViews>
    <sheetView workbookViewId="0">
      <pane xSplit="3" ySplit="1" topLeftCell="D80" activePane="bottomRight" state="frozen"/>
      <selection pane="topRight" activeCell="F1" sqref="F1"/>
      <selection pane="bottomLeft" activeCell="A2" sqref="A2"/>
      <selection pane="bottomRight" activeCell="D81" sqref="D81"/>
    </sheetView>
  </sheetViews>
  <sheetFormatPr defaultColWidth="8.90625" defaultRowHeight="14.5"/>
  <cols>
    <col min="1" max="1" width="11.36328125" style="22" bestFit="1" customWidth="1"/>
    <col min="2" max="2" width="16.6328125" style="22" hidden="1" customWidth="1"/>
    <col min="3" max="3" width="18.36328125" style="22" hidden="1" customWidth="1"/>
    <col min="4" max="4" width="12" style="22" customWidth="1"/>
    <col min="5" max="7" width="9" style="22" bestFit="1" customWidth="1"/>
    <col min="8" max="8" width="8.90625" style="22"/>
    <col min="9" max="9" width="23.08984375" style="22" customWidth="1"/>
    <col min="10" max="10" width="70.7265625" style="22" bestFit="1" customWidth="1"/>
    <col min="11" max="11" width="10.90625" style="22" bestFit="1" customWidth="1"/>
    <col min="12" max="16384" width="8.90625" style="22"/>
  </cols>
  <sheetData>
    <row r="1" spans="1:12" s="16" customFormat="1" ht="42.65" customHeight="1">
      <c r="A1" s="15" t="s">
        <v>0</v>
      </c>
      <c r="B1" s="15" t="s">
        <v>1</v>
      </c>
      <c r="C1" s="15" t="s">
        <v>2</v>
      </c>
      <c r="D1" s="15" t="s">
        <v>3</v>
      </c>
      <c r="E1" s="15" t="s">
        <v>261</v>
      </c>
      <c r="F1" s="15" t="s">
        <v>260</v>
      </c>
      <c r="G1" s="15" t="s">
        <v>4</v>
      </c>
      <c r="H1" s="15" t="s">
        <v>5</v>
      </c>
      <c r="I1" s="15" t="s">
        <v>262</v>
      </c>
      <c r="J1" s="15" t="s">
        <v>515</v>
      </c>
      <c r="K1" s="15" t="s">
        <v>6</v>
      </c>
    </row>
    <row r="2" spans="1:12">
      <c r="A2" s="17" t="s">
        <v>458</v>
      </c>
      <c r="B2" s="17" t="s">
        <v>459</v>
      </c>
      <c r="C2" s="17" t="s">
        <v>460</v>
      </c>
      <c r="D2" s="18">
        <v>1</v>
      </c>
      <c r="E2" s="18">
        <v>28.85</v>
      </c>
      <c r="F2" s="18">
        <v>35</v>
      </c>
      <c r="G2" s="18">
        <f>E2+F2</f>
        <v>63.85</v>
      </c>
      <c r="H2" s="17" t="s">
        <v>7</v>
      </c>
      <c r="I2" s="19" t="s">
        <v>454</v>
      </c>
      <c r="J2" s="20" t="s">
        <v>516</v>
      </c>
      <c r="K2" s="19" t="s">
        <v>379</v>
      </c>
      <c r="L2" s="21"/>
    </row>
    <row r="3" spans="1:12">
      <c r="A3" s="23" t="s">
        <v>400</v>
      </c>
      <c r="B3" s="23" t="s">
        <v>401</v>
      </c>
      <c r="C3" s="23" t="s">
        <v>123</v>
      </c>
      <c r="D3" s="18">
        <v>3</v>
      </c>
      <c r="E3" s="18">
        <v>42.45</v>
      </c>
      <c r="F3" s="18">
        <v>15</v>
      </c>
      <c r="G3" s="18">
        <f>E3+F3</f>
        <v>57.45</v>
      </c>
      <c r="H3" s="23" t="s">
        <v>11</v>
      </c>
      <c r="I3" s="19" t="s">
        <v>454</v>
      </c>
      <c r="J3" s="20" t="s">
        <v>516</v>
      </c>
      <c r="K3" s="19" t="s">
        <v>379</v>
      </c>
      <c r="L3" s="21"/>
    </row>
    <row r="4" spans="1:12">
      <c r="A4" s="23" t="s">
        <v>455</v>
      </c>
      <c r="B4" s="23" t="s">
        <v>456</v>
      </c>
      <c r="C4" s="23" t="s">
        <v>457</v>
      </c>
      <c r="D4" s="18">
        <v>2</v>
      </c>
      <c r="E4" s="18">
        <v>33.49</v>
      </c>
      <c r="F4" s="18">
        <v>30</v>
      </c>
      <c r="G4" s="18">
        <f>E4+F4</f>
        <v>63.49</v>
      </c>
      <c r="H4" s="23" t="s">
        <v>11</v>
      </c>
      <c r="I4" s="19" t="s">
        <v>454</v>
      </c>
      <c r="J4" s="20" t="s">
        <v>516</v>
      </c>
      <c r="K4" s="19" t="s">
        <v>379</v>
      </c>
      <c r="L4" s="21"/>
    </row>
    <row r="5" spans="1:12">
      <c r="A5" s="24" t="s">
        <v>458</v>
      </c>
      <c r="B5" s="24" t="s">
        <v>459</v>
      </c>
      <c r="C5" s="24" t="s">
        <v>460</v>
      </c>
      <c r="D5" s="18">
        <v>1</v>
      </c>
      <c r="E5" s="18">
        <v>28.85</v>
      </c>
      <c r="F5" s="18">
        <v>35</v>
      </c>
      <c r="G5" s="18">
        <f>E5+F5</f>
        <v>63.85</v>
      </c>
      <c r="H5" s="24" t="s">
        <v>46</v>
      </c>
      <c r="I5" s="19" t="s">
        <v>461</v>
      </c>
      <c r="J5" s="20" t="s">
        <v>517</v>
      </c>
      <c r="K5" s="19"/>
      <c r="L5" s="21"/>
    </row>
    <row r="6" spans="1:12">
      <c r="A6" s="25">
        <v>350592</v>
      </c>
      <c r="B6" s="24" t="s">
        <v>442</v>
      </c>
      <c r="C6" s="24" t="s">
        <v>443</v>
      </c>
      <c r="D6" s="18">
        <v>2</v>
      </c>
      <c r="E6" s="18">
        <v>37.67</v>
      </c>
      <c r="F6" s="18">
        <v>25</v>
      </c>
      <c r="G6" s="18">
        <f>E6+F6</f>
        <v>62.67</v>
      </c>
      <c r="H6" s="24" t="s">
        <v>46</v>
      </c>
      <c r="I6" s="19" t="s">
        <v>504</v>
      </c>
      <c r="J6" s="20" t="s">
        <v>518</v>
      </c>
      <c r="K6" s="19"/>
      <c r="L6" s="21"/>
    </row>
    <row r="7" spans="1:12">
      <c r="A7" s="17" t="s">
        <v>500</v>
      </c>
      <c r="B7" s="17" t="s">
        <v>501</v>
      </c>
      <c r="C7" s="17" t="s">
        <v>502</v>
      </c>
      <c r="D7" s="18">
        <v>1</v>
      </c>
      <c r="E7" s="18">
        <v>53.02</v>
      </c>
      <c r="F7" s="18">
        <v>40</v>
      </c>
      <c r="G7" s="18">
        <f>E7+F7</f>
        <v>93.02000000000001</v>
      </c>
      <c r="H7" s="17" t="s">
        <v>7</v>
      </c>
      <c r="I7" s="19" t="s">
        <v>503</v>
      </c>
      <c r="J7" s="20" t="s">
        <v>519</v>
      </c>
      <c r="K7" s="19"/>
      <c r="L7" s="21"/>
    </row>
    <row r="8" spans="1:12">
      <c r="A8" s="26" t="s">
        <v>462</v>
      </c>
      <c r="B8" s="26" t="s">
        <v>463</v>
      </c>
      <c r="C8" s="26" t="s">
        <v>372</v>
      </c>
      <c r="D8" s="18">
        <v>0</v>
      </c>
      <c r="E8" s="18">
        <v>39.58</v>
      </c>
      <c r="F8" s="18">
        <v>0</v>
      </c>
      <c r="G8" s="18">
        <f>E8+F8</f>
        <v>39.58</v>
      </c>
      <c r="H8" s="26" t="s">
        <v>46</v>
      </c>
      <c r="I8" s="27" t="s">
        <v>464</v>
      </c>
      <c r="J8" s="28" t="s">
        <v>520</v>
      </c>
      <c r="K8" s="27" t="s">
        <v>465</v>
      </c>
      <c r="L8" s="21"/>
    </row>
    <row r="9" spans="1:12">
      <c r="A9" s="17" t="s">
        <v>466</v>
      </c>
      <c r="B9" s="17" t="s">
        <v>467</v>
      </c>
      <c r="C9" s="17" t="s">
        <v>468</v>
      </c>
      <c r="D9" s="18">
        <v>1</v>
      </c>
      <c r="E9" s="18">
        <v>37.08</v>
      </c>
      <c r="F9" s="18">
        <v>30</v>
      </c>
      <c r="G9" s="18">
        <f>E9+F9</f>
        <v>67.08</v>
      </c>
      <c r="H9" s="17" t="s">
        <v>7</v>
      </c>
      <c r="I9" s="19" t="s">
        <v>469</v>
      </c>
      <c r="J9" s="20" t="s">
        <v>521</v>
      </c>
      <c r="K9" s="19" t="s">
        <v>267</v>
      </c>
      <c r="L9" s="21"/>
    </row>
    <row r="10" spans="1:12">
      <c r="A10" s="24" t="s">
        <v>466</v>
      </c>
      <c r="B10" s="24" t="s">
        <v>467</v>
      </c>
      <c r="C10" s="24" t="s">
        <v>468</v>
      </c>
      <c r="D10" s="18">
        <v>1</v>
      </c>
      <c r="E10" s="18">
        <v>37.08</v>
      </c>
      <c r="F10" s="18">
        <v>30</v>
      </c>
      <c r="G10" s="18">
        <f>E10+F10</f>
        <v>67.08</v>
      </c>
      <c r="H10" s="24" t="s">
        <v>46</v>
      </c>
      <c r="I10" s="19" t="s">
        <v>470</v>
      </c>
      <c r="J10" s="20" t="s">
        <v>522</v>
      </c>
      <c r="K10" s="19" t="s">
        <v>267</v>
      </c>
      <c r="L10" s="21"/>
    </row>
    <row r="11" spans="1:12">
      <c r="A11" s="24" t="s">
        <v>471</v>
      </c>
      <c r="B11" s="24" t="s">
        <v>472</v>
      </c>
      <c r="C11" s="24" t="s">
        <v>473</v>
      </c>
      <c r="D11" s="29">
        <v>1</v>
      </c>
      <c r="E11" s="30">
        <v>41.8</v>
      </c>
      <c r="F11" s="29">
        <v>0</v>
      </c>
      <c r="G11" s="30">
        <f>E11+F11</f>
        <v>41.8</v>
      </c>
      <c r="H11" s="24" t="s">
        <v>46</v>
      </c>
      <c r="I11" s="20" t="s">
        <v>474</v>
      </c>
      <c r="J11" s="20" t="s">
        <v>523</v>
      </c>
      <c r="K11" s="20"/>
    </row>
    <row r="12" spans="1:12">
      <c r="A12" s="17" t="s">
        <v>302</v>
      </c>
      <c r="B12" s="17" t="s">
        <v>303</v>
      </c>
      <c r="C12" s="17" t="s">
        <v>304</v>
      </c>
      <c r="D12" s="18">
        <v>1</v>
      </c>
      <c r="E12" s="18">
        <v>47.2</v>
      </c>
      <c r="F12" s="18">
        <v>35</v>
      </c>
      <c r="G12" s="18">
        <f>E12+F12</f>
        <v>82.2</v>
      </c>
      <c r="H12" s="17" t="s">
        <v>7</v>
      </c>
      <c r="I12" s="19" t="s">
        <v>475</v>
      </c>
      <c r="J12" s="20" t="s">
        <v>524</v>
      </c>
      <c r="K12" s="19"/>
      <c r="L12" s="21"/>
    </row>
    <row r="13" spans="1:12">
      <c r="A13" s="24" t="s">
        <v>471</v>
      </c>
      <c r="B13" s="24" t="s">
        <v>472</v>
      </c>
      <c r="C13" s="24" t="s">
        <v>473</v>
      </c>
      <c r="D13" s="29">
        <v>1</v>
      </c>
      <c r="E13" s="30">
        <v>41.8</v>
      </c>
      <c r="F13" s="29">
        <v>0</v>
      </c>
      <c r="G13" s="30">
        <f>E13+F13</f>
        <v>41.8</v>
      </c>
      <c r="H13" s="24" t="s">
        <v>46</v>
      </c>
      <c r="I13" s="20" t="s">
        <v>476</v>
      </c>
      <c r="J13" s="20" t="s">
        <v>525</v>
      </c>
      <c r="K13" s="20" t="s">
        <v>477</v>
      </c>
    </row>
    <row r="14" spans="1:12">
      <c r="A14" s="17" t="s">
        <v>485</v>
      </c>
      <c r="B14" s="17" t="s">
        <v>486</v>
      </c>
      <c r="C14" s="17" t="s">
        <v>487</v>
      </c>
      <c r="D14" s="18">
        <v>3</v>
      </c>
      <c r="E14" s="18">
        <v>22.33</v>
      </c>
      <c r="F14" s="18">
        <v>40</v>
      </c>
      <c r="G14" s="18">
        <f>E14+F14</f>
        <v>62.33</v>
      </c>
      <c r="H14" s="17" t="s">
        <v>7</v>
      </c>
      <c r="I14" s="19" t="s">
        <v>481</v>
      </c>
      <c r="J14" s="20" t="s">
        <v>526</v>
      </c>
      <c r="K14" s="19"/>
      <c r="L14" s="21"/>
    </row>
    <row r="15" spans="1:12">
      <c r="A15" s="17" t="s">
        <v>482</v>
      </c>
      <c r="B15" s="17" t="s">
        <v>483</v>
      </c>
      <c r="C15" s="17" t="s">
        <v>484</v>
      </c>
      <c r="D15" s="18">
        <v>2</v>
      </c>
      <c r="E15" s="18">
        <v>43.26</v>
      </c>
      <c r="F15" s="18">
        <v>40</v>
      </c>
      <c r="G15" s="18">
        <f>E15+F15</f>
        <v>83.259999999999991</v>
      </c>
      <c r="H15" s="17" t="s">
        <v>7</v>
      </c>
      <c r="I15" s="19" t="s">
        <v>481</v>
      </c>
      <c r="J15" s="20" t="s">
        <v>526</v>
      </c>
      <c r="K15" s="19"/>
      <c r="L15" s="21"/>
    </row>
    <row r="16" spans="1:12">
      <c r="A16" s="17" t="s">
        <v>478</v>
      </c>
      <c r="B16" s="17" t="s">
        <v>479</v>
      </c>
      <c r="C16" s="17" t="s">
        <v>480</v>
      </c>
      <c r="D16" s="18">
        <v>1</v>
      </c>
      <c r="E16" s="18">
        <v>44.65</v>
      </c>
      <c r="F16" s="18">
        <v>40</v>
      </c>
      <c r="G16" s="18">
        <f>E16+F16</f>
        <v>84.65</v>
      </c>
      <c r="H16" s="17" t="s">
        <v>7</v>
      </c>
      <c r="I16" s="19" t="s">
        <v>481</v>
      </c>
      <c r="J16" s="20" t="s">
        <v>526</v>
      </c>
      <c r="K16" s="19"/>
      <c r="L16" s="21"/>
    </row>
    <row r="17" spans="1:12">
      <c r="A17" s="17" t="s">
        <v>471</v>
      </c>
      <c r="B17" s="17" t="s">
        <v>472</v>
      </c>
      <c r="C17" s="17" t="s">
        <v>473</v>
      </c>
      <c r="D17" s="18">
        <v>1</v>
      </c>
      <c r="E17" s="18">
        <v>41.8</v>
      </c>
      <c r="F17" s="18">
        <v>30</v>
      </c>
      <c r="G17" s="18">
        <f>E17+F17</f>
        <v>71.8</v>
      </c>
      <c r="H17" s="17" t="s">
        <v>7</v>
      </c>
      <c r="I17" s="19" t="s">
        <v>488</v>
      </c>
      <c r="J17" s="20" t="s">
        <v>527</v>
      </c>
      <c r="K17" s="19"/>
      <c r="L17" s="21"/>
    </row>
    <row r="18" spans="1:12">
      <c r="A18" s="17" t="s">
        <v>489</v>
      </c>
      <c r="B18" s="17" t="s">
        <v>490</v>
      </c>
      <c r="C18" s="17" t="s">
        <v>150</v>
      </c>
      <c r="D18" s="18">
        <v>1</v>
      </c>
      <c r="E18" s="18">
        <v>30.7</v>
      </c>
      <c r="F18" s="18">
        <v>25</v>
      </c>
      <c r="G18" s="18">
        <f>E18+F18</f>
        <v>55.7</v>
      </c>
      <c r="H18" s="17" t="s">
        <v>7</v>
      </c>
      <c r="I18" s="19" t="s">
        <v>491</v>
      </c>
      <c r="J18" s="20" t="s">
        <v>528</v>
      </c>
      <c r="K18" s="19"/>
      <c r="L18" s="21"/>
    </row>
    <row r="19" spans="1:12">
      <c r="A19" s="24" t="s">
        <v>471</v>
      </c>
      <c r="B19" s="24" t="s">
        <v>472</v>
      </c>
      <c r="C19" s="24" t="s">
        <v>473</v>
      </c>
      <c r="D19" s="29">
        <v>1</v>
      </c>
      <c r="E19" s="30">
        <v>41.8</v>
      </c>
      <c r="F19" s="29">
        <v>0</v>
      </c>
      <c r="G19" s="30">
        <f>E19+F19</f>
        <v>41.8</v>
      </c>
      <c r="H19" s="24" t="s">
        <v>46</v>
      </c>
      <c r="I19" s="20" t="s">
        <v>492</v>
      </c>
      <c r="J19" s="20" t="s">
        <v>529</v>
      </c>
      <c r="K19" s="20" t="s">
        <v>493</v>
      </c>
    </row>
    <row r="20" spans="1:12">
      <c r="A20" s="31" t="s">
        <v>494</v>
      </c>
      <c r="B20" s="31" t="s">
        <v>495</v>
      </c>
      <c r="C20" s="31" t="s">
        <v>496</v>
      </c>
      <c r="D20" s="18">
        <v>0</v>
      </c>
      <c r="E20" s="18">
        <v>36</v>
      </c>
      <c r="F20" s="18">
        <v>0</v>
      </c>
      <c r="G20" s="18">
        <v>36</v>
      </c>
      <c r="H20" s="31" t="s">
        <v>46</v>
      </c>
      <c r="I20" s="19" t="s">
        <v>497</v>
      </c>
      <c r="J20" s="20" t="s">
        <v>530</v>
      </c>
      <c r="K20" s="19"/>
      <c r="L20" s="21"/>
    </row>
    <row r="21" spans="1:12">
      <c r="A21" s="31" t="s">
        <v>498</v>
      </c>
      <c r="B21" s="31" t="s">
        <v>499</v>
      </c>
      <c r="C21" s="31" t="s">
        <v>338</v>
      </c>
      <c r="D21" s="18">
        <v>0</v>
      </c>
      <c r="E21" s="18">
        <v>35.9</v>
      </c>
      <c r="F21" s="18">
        <v>0</v>
      </c>
      <c r="G21" s="18">
        <v>35.9</v>
      </c>
      <c r="H21" s="31" t="s">
        <v>46</v>
      </c>
      <c r="I21" s="19" t="s">
        <v>497</v>
      </c>
      <c r="J21" s="20" t="s">
        <v>530</v>
      </c>
      <c r="K21" s="19"/>
      <c r="L21" s="21"/>
    </row>
    <row r="22" spans="1:12">
      <c r="A22" s="32" t="s">
        <v>107</v>
      </c>
      <c r="B22" s="32" t="s">
        <v>108</v>
      </c>
      <c r="C22" s="32" t="s">
        <v>109</v>
      </c>
      <c r="D22" s="33">
        <v>0</v>
      </c>
      <c r="E22" s="33">
        <v>38.450000000000003</v>
      </c>
      <c r="F22" s="33">
        <v>0</v>
      </c>
      <c r="G22" s="33">
        <f>E22+F22</f>
        <v>38.450000000000003</v>
      </c>
      <c r="H22" s="32" t="s">
        <v>46</v>
      </c>
      <c r="I22" s="22" t="s">
        <v>110</v>
      </c>
      <c r="J22" s="20" t="s">
        <v>531</v>
      </c>
      <c r="K22" s="22" t="s">
        <v>111</v>
      </c>
    </row>
    <row r="23" spans="1:12">
      <c r="A23" s="34" t="s">
        <v>8</v>
      </c>
      <c r="B23" s="34" t="s">
        <v>9</v>
      </c>
      <c r="C23" s="34" t="s">
        <v>10</v>
      </c>
      <c r="D23" s="33">
        <v>1</v>
      </c>
      <c r="E23" s="33">
        <v>35.520000000000003</v>
      </c>
      <c r="F23" s="33">
        <v>15</v>
      </c>
      <c r="G23" s="33">
        <f>E23+F23</f>
        <v>50.52</v>
      </c>
      <c r="H23" s="34" t="s">
        <v>505</v>
      </c>
      <c r="I23" s="22" t="s">
        <v>12</v>
      </c>
      <c r="J23" s="20" t="s">
        <v>532</v>
      </c>
      <c r="K23" s="22" t="s">
        <v>13</v>
      </c>
    </row>
    <row r="24" spans="1:12">
      <c r="A24" s="32" t="s">
        <v>117</v>
      </c>
      <c r="B24" s="32" t="s">
        <v>118</v>
      </c>
      <c r="C24" s="32" t="s">
        <v>119</v>
      </c>
      <c r="D24" s="33">
        <v>0</v>
      </c>
      <c r="E24" s="33">
        <v>30.08</v>
      </c>
      <c r="F24" s="33">
        <v>0</v>
      </c>
      <c r="G24" s="33">
        <f>E24+F24</f>
        <v>30.08</v>
      </c>
      <c r="H24" s="32" t="s">
        <v>46</v>
      </c>
      <c r="I24" s="22" t="s">
        <v>115</v>
      </c>
      <c r="J24" s="20" t="s">
        <v>533</v>
      </c>
      <c r="K24" s="22" t="s">
        <v>116</v>
      </c>
    </row>
    <row r="25" spans="1:12">
      <c r="A25" s="35" t="s">
        <v>112</v>
      </c>
      <c r="B25" s="35" t="s">
        <v>113</v>
      </c>
      <c r="C25" s="35" t="s">
        <v>114</v>
      </c>
      <c r="D25" s="36">
        <v>1</v>
      </c>
      <c r="E25" s="36">
        <v>40.5</v>
      </c>
      <c r="F25" s="36">
        <v>11</v>
      </c>
      <c r="G25" s="36">
        <f>E25+F25</f>
        <v>51.5</v>
      </c>
      <c r="H25" s="35" t="s">
        <v>7</v>
      </c>
      <c r="I25" s="21" t="s">
        <v>115</v>
      </c>
      <c r="J25" s="20" t="s">
        <v>533</v>
      </c>
      <c r="K25" s="21" t="s">
        <v>116</v>
      </c>
    </row>
    <row r="26" spans="1:12">
      <c r="A26" s="32" t="s">
        <v>254</v>
      </c>
      <c r="B26" s="32" t="s">
        <v>234</v>
      </c>
      <c r="C26" s="32" t="s">
        <v>235</v>
      </c>
      <c r="D26" s="36">
        <v>0</v>
      </c>
      <c r="E26" s="36">
        <v>22.78</v>
      </c>
      <c r="F26" s="36">
        <v>12.5</v>
      </c>
      <c r="G26" s="36">
        <f>E26+F26</f>
        <v>35.28</v>
      </c>
      <c r="H26" s="32" t="s">
        <v>46</v>
      </c>
      <c r="I26" s="21" t="s">
        <v>236</v>
      </c>
      <c r="J26" s="20" t="s">
        <v>534</v>
      </c>
      <c r="K26" s="21" t="s">
        <v>237</v>
      </c>
      <c r="L26" s="21"/>
    </row>
    <row r="27" spans="1:12">
      <c r="A27" s="37" t="s">
        <v>268</v>
      </c>
      <c r="B27" s="37" t="s">
        <v>269</v>
      </c>
      <c r="C27" s="37" t="s">
        <v>16</v>
      </c>
      <c r="D27" s="38">
        <v>2</v>
      </c>
      <c r="E27" s="38">
        <v>11.5</v>
      </c>
      <c r="F27" s="38">
        <v>35</v>
      </c>
      <c r="G27" s="38">
        <v>46.5</v>
      </c>
      <c r="H27" s="37" t="s">
        <v>46</v>
      </c>
      <c r="I27" s="39" t="s">
        <v>266</v>
      </c>
      <c r="J27" s="40" t="s">
        <v>535</v>
      </c>
      <c r="K27" s="39" t="s">
        <v>267</v>
      </c>
    </row>
    <row r="28" spans="1:12">
      <c r="A28" s="37" t="s">
        <v>263</v>
      </c>
      <c r="B28" s="37" t="s">
        <v>264</v>
      </c>
      <c r="C28" s="37" t="s">
        <v>265</v>
      </c>
      <c r="D28" s="38">
        <v>1</v>
      </c>
      <c r="E28" s="38">
        <v>34.950000000000003</v>
      </c>
      <c r="F28" s="38">
        <v>35</v>
      </c>
      <c r="G28" s="38">
        <v>69.95</v>
      </c>
      <c r="H28" s="37" t="s">
        <v>46</v>
      </c>
      <c r="I28" s="39" t="s">
        <v>266</v>
      </c>
      <c r="J28" s="40" t="s">
        <v>535</v>
      </c>
      <c r="K28" s="39" t="s">
        <v>267</v>
      </c>
    </row>
    <row r="29" spans="1:12">
      <c r="A29" s="34" t="s">
        <v>59</v>
      </c>
      <c r="B29" s="34" t="s">
        <v>60</v>
      </c>
      <c r="C29" s="34" t="s">
        <v>61</v>
      </c>
      <c r="D29" s="33">
        <v>1</v>
      </c>
      <c r="E29" s="33">
        <v>29.7</v>
      </c>
      <c r="F29" s="33">
        <v>10</v>
      </c>
      <c r="G29" s="33">
        <f>E29+F29</f>
        <v>39.700000000000003</v>
      </c>
      <c r="H29" s="34" t="s">
        <v>11</v>
      </c>
      <c r="I29" s="22" t="s">
        <v>62</v>
      </c>
      <c r="J29" s="20" t="s">
        <v>536</v>
      </c>
      <c r="K29" s="22" t="s">
        <v>63</v>
      </c>
    </row>
    <row r="30" spans="1:12">
      <c r="A30" s="32" t="s">
        <v>107</v>
      </c>
      <c r="B30" s="32" t="s">
        <v>108</v>
      </c>
      <c r="C30" s="32" t="s">
        <v>109</v>
      </c>
      <c r="D30" s="33">
        <v>0</v>
      </c>
      <c r="E30" s="33">
        <v>38.450000000000003</v>
      </c>
      <c r="F30" s="33">
        <v>0</v>
      </c>
      <c r="G30" s="33">
        <f>E30+F30</f>
        <v>38.450000000000003</v>
      </c>
      <c r="H30" s="32" t="s">
        <v>46</v>
      </c>
      <c r="I30" s="22" t="s">
        <v>120</v>
      </c>
      <c r="J30" s="20" t="s">
        <v>537</v>
      </c>
      <c r="K30" s="22" t="s">
        <v>116</v>
      </c>
      <c r="L30" s="41"/>
    </row>
    <row r="31" spans="1:12">
      <c r="A31" s="35">
        <v>350730</v>
      </c>
      <c r="B31" s="35" t="s">
        <v>405</v>
      </c>
      <c r="C31" s="35" t="s">
        <v>406</v>
      </c>
      <c r="D31" s="36">
        <v>1</v>
      </c>
      <c r="E31" s="36">
        <v>40.46</v>
      </c>
      <c r="F31" s="36">
        <v>25</v>
      </c>
      <c r="G31" s="36">
        <f>E31+F31</f>
        <v>65.460000000000008</v>
      </c>
      <c r="H31" s="35" t="s">
        <v>7</v>
      </c>
      <c r="I31" s="21" t="s">
        <v>120</v>
      </c>
      <c r="J31" s="20" t="s">
        <v>537</v>
      </c>
      <c r="K31" s="21" t="s">
        <v>425</v>
      </c>
      <c r="L31" s="21"/>
    </row>
    <row r="32" spans="1:12">
      <c r="A32" s="42" t="s">
        <v>270</v>
      </c>
      <c r="B32" s="42" t="s">
        <v>271</v>
      </c>
      <c r="C32" s="42" t="s">
        <v>272</v>
      </c>
      <c r="D32" s="43">
        <v>1</v>
      </c>
      <c r="E32" s="43">
        <v>40.68</v>
      </c>
      <c r="F32" s="43">
        <v>40</v>
      </c>
      <c r="G32" s="43">
        <v>80.680000000000007</v>
      </c>
      <c r="H32" s="42" t="s">
        <v>7</v>
      </c>
      <c r="I32" s="44" t="s">
        <v>273</v>
      </c>
      <c r="J32" s="40" t="s">
        <v>538</v>
      </c>
      <c r="K32" s="44" t="s">
        <v>274</v>
      </c>
    </row>
    <row r="33" spans="1:11">
      <c r="A33" s="42" t="s">
        <v>263</v>
      </c>
      <c r="B33" s="42" t="s">
        <v>264</v>
      </c>
      <c r="C33" s="42" t="s">
        <v>265</v>
      </c>
      <c r="D33" s="43">
        <v>2</v>
      </c>
      <c r="E33" s="43">
        <v>34.950000000000003</v>
      </c>
      <c r="F33" s="43">
        <v>40</v>
      </c>
      <c r="G33" s="43">
        <v>74.95</v>
      </c>
      <c r="H33" s="42" t="s">
        <v>7</v>
      </c>
      <c r="I33" s="44" t="s">
        <v>273</v>
      </c>
      <c r="J33" s="40" t="s">
        <v>538</v>
      </c>
      <c r="K33" s="44" t="s">
        <v>274</v>
      </c>
    </row>
    <row r="34" spans="1:11">
      <c r="A34" s="32" t="s">
        <v>121</v>
      </c>
      <c r="B34" s="32" t="s">
        <v>122</v>
      </c>
      <c r="C34" s="32" t="s">
        <v>123</v>
      </c>
      <c r="D34" s="33">
        <v>0</v>
      </c>
      <c r="E34" s="33">
        <v>47.44</v>
      </c>
      <c r="F34" s="33">
        <v>0</v>
      </c>
      <c r="G34" s="33">
        <f>E34+F34</f>
        <v>47.44</v>
      </c>
      <c r="H34" s="32" t="s">
        <v>46</v>
      </c>
      <c r="I34" s="22" t="s">
        <v>124</v>
      </c>
      <c r="J34" s="20" t="s">
        <v>539</v>
      </c>
      <c r="K34" s="22" t="s">
        <v>125</v>
      </c>
    </row>
    <row r="35" spans="1:11">
      <c r="A35" s="35" t="s">
        <v>14</v>
      </c>
      <c r="B35" s="35" t="s">
        <v>15</v>
      </c>
      <c r="C35" s="35" t="s">
        <v>16</v>
      </c>
      <c r="D35" s="36">
        <v>1</v>
      </c>
      <c r="E35" s="36">
        <v>32.479999999999997</v>
      </c>
      <c r="F35" s="36">
        <v>40</v>
      </c>
      <c r="G35" s="36">
        <f>E35+F35</f>
        <v>72.47999999999999</v>
      </c>
      <c r="H35" s="35" t="s">
        <v>7</v>
      </c>
      <c r="I35" s="21" t="s">
        <v>17</v>
      </c>
      <c r="J35" s="20" t="s">
        <v>540</v>
      </c>
      <c r="K35" s="21" t="s">
        <v>13</v>
      </c>
    </row>
    <row r="36" spans="1:11">
      <c r="A36" s="25" t="s">
        <v>332</v>
      </c>
      <c r="B36" s="25" t="s">
        <v>333</v>
      </c>
      <c r="C36" s="25" t="s">
        <v>10</v>
      </c>
      <c r="D36" s="33">
        <v>2</v>
      </c>
      <c r="E36" s="33">
        <v>48.58</v>
      </c>
      <c r="F36" s="33">
        <v>0</v>
      </c>
      <c r="G36" s="33">
        <f>E36+F36</f>
        <v>48.58</v>
      </c>
      <c r="H36" s="25" t="s">
        <v>46</v>
      </c>
      <c r="I36" s="22" t="s">
        <v>331</v>
      </c>
      <c r="J36" s="20" t="s">
        <v>541</v>
      </c>
      <c r="K36" s="22" t="s">
        <v>327</v>
      </c>
    </row>
    <row r="37" spans="1:11">
      <c r="A37" s="32" t="s">
        <v>334</v>
      </c>
      <c r="B37" s="32" t="s">
        <v>308</v>
      </c>
      <c r="C37" s="32" t="s">
        <v>335</v>
      </c>
      <c r="D37" s="33">
        <v>0</v>
      </c>
      <c r="E37" s="33">
        <v>22.33</v>
      </c>
      <c r="F37" s="33">
        <v>0</v>
      </c>
      <c r="G37" s="33">
        <f>E37+F37</f>
        <v>22.33</v>
      </c>
      <c r="H37" s="32" t="s">
        <v>46</v>
      </c>
      <c r="I37" s="22" t="s">
        <v>331</v>
      </c>
      <c r="J37" s="20" t="s">
        <v>541</v>
      </c>
      <c r="K37" s="22" t="s">
        <v>327</v>
      </c>
    </row>
    <row r="38" spans="1:11">
      <c r="A38" s="32" t="s">
        <v>323</v>
      </c>
      <c r="B38" s="32" t="s">
        <v>324</v>
      </c>
      <c r="C38" s="32" t="s">
        <v>325</v>
      </c>
      <c r="D38" s="33">
        <v>0</v>
      </c>
      <c r="E38" s="33">
        <v>29.85</v>
      </c>
      <c r="F38" s="33">
        <v>0</v>
      </c>
      <c r="G38" s="33">
        <f>E38+F38</f>
        <v>29.85</v>
      </c>
      <c r="H38" s="32" t="s">
        <v>46</v>
      </c>
      <c r="I38" s="22" t="s">
        <v>331</v>
      </c>
      <c r="J38" s="20" t="s">
        <v>541</v>
      </c>
      <c r="K38" s="22" t="s">
        <v>327</v>
      </c>
    </row>
    <row r="39" spans="1:11">
      <c r="A39" s="35" t="s">
        <v>328</v>
      </c>
      <c r="B39" s="35" t="s">
        <v>329</v>
      </c>
      <c r="C39" s="35" t="s">
        <v>330</v>
      </c>
      <c r="D39" s="36">
        <v>1</v>
      </c>
      <c r="E39" s="36">
        <v>35.6</v>
      </c>
      <c r="F39" s="36">
        <v>35</v>
      </c>
      <c r="G39" s="36">
        <f>E39+F39</f>
        <v>70.599999999999994</v>
      </c>
      <c r="H39" s="35" t="s">
        <v>7</v>
      </c>
      <c r="I39" s="21" t="s">
        <v>331</v>
      </c>
      <c r="J39" s="20" t="s">
        <v>541</v>
      </c>
      <c r="K39" s="21" t="s">
        <v>327</v>
      </c>
    </row>
    <row r="40" spans="1:11">
      <c r="A40" s="34" t="s">
        <v>289</v>
      </c>
      <c r="B40" s="34" t="s">
        <v>290</v>
      </c>
      <c r="C40" s="34" t="s">
        <v>291</v>
      </c>
      <c r="D40" s="33">
        <v>1</v>
      </c>
      <c r="E40" s="33">
        <v>23</v>
      </c>
      <c r="F40" s="33">
        <v>5</v>
      </c>
      <c r="G40" s="33">
        <f>E40+F40</f>
        <v>28</v>
      </c>
      <c r="H40" s="34" t="s">
        <v>11</v>
      </c>
      <c r="I40" s="22" t="s">
        <v>292</v>
      </c>
      <c r="J40" s="20" t="s">
        <v>542</v>
      </c>
      <c r="K40" s="22" t="s">
        <v>293</v>
      </c>
    </row>
    <row r="41" spans="1:11">
      <c r="A41" s="25" t="s">
        <v>126</v>
      </c>
      <c r="B41" s="25" t="s">
        <v>127</v>
      </c>
      <c r="C41" s="25" t="s">
        <v>26</v>
      </c>
      <c r="D41" s="33">
        <v>1</v>
      </c>
      <c r="E41" s="33">
        <v>58.6</v>
      </c>
      <c r="F41" s="33">
        <v>25</v>
      </c>
      <c r="G41" s="33">
        <f>E41+F41</f>
        <v>83.6</v>
      </c>
      <c r="H41" s="25" t="s">
        <v>46</v>
      </c>
      <c r="I41" s="22" t="s">
        <v>128</v>
      </c>
      <c r="J41" s="20" t="s">
        <v>543</v>
      </c>
      <c r="K41" s="22" t="s">
        <v>111</v>
      </c>
    </row>
    <row r="42" spans="1:11">
      <c r="A42" s="35" t="s">
        <v>129</v>
      </c>
      <c r="B42" s="35" t="s">
        <v>130</v>
      </c>
      <c r="C42" s="35" t="s">
        <v>16</v>
      </c>
      <c r="D42" s="36">
        <v>1</v>
      </c>
      <c r="E42" s="36">
        <v>34.75</v>
      </c>
      <c r="F42" s="36">
        <v>25</v>
      </c>
      <c r="G42" s="36">
        <f>E42+F42</f>
        <v>59.75</v>
      </c>
      <c r="H42" s="35" t="s">
        <v>7</v>
      </c>
      <c r="I42" s="21" t="s">
        <v>131</v>
      </c>
      <c r="J42" s="20" t="s">
        <v>544</v>
      </c>
      <c r="K42" s="21" t="s">
        <v>132</v>
      </c>
    </row>
    <row r="43" spans="1:11">
      <c r="A43" s="35" t="s">
        <v>419</v>
      </c>
      <c r="B43" s="35" t="s">
        <v>420</v>
      </c>
      <c r="C43" s="35" t="s">
        <v>421</v>
      </c>
      <c r="D43" s="36">
        <v>3</v>
      </c>
      <c r="E43" s="36">
        <v>60</v>
      </c>
      <c r="F43" s="36">
        <v>25</v>
      </c>
      <c r="G43" s="36">
        <f>E43+F43</f>
        <v>85</v>
      </c>
      <c r="H43" s="35" t="s">
        <v>7</v>
      </c>
      <c r="I43" s="21" t="s">
        <v>418</v>
      </c>
      <c r="J43" s="20" t="s">
        <v>545</v>
      </c>
      <c r="K43" s="21" t="s">
        <v>327</v>
      </c>
    </row>
    <row r="44" spans="1:11">
      <c r="A44" s="35" t="s">
        <v>415</v>
      </c>
      <c r="B44" s="35" t="s">
        <v>416</v>
      </c>
      <c r="C44" s="35" t="s">
        <v>417</v>
      </c>
      <c r="D44" s="36">
        <v>1</v>
      </c>
      <c r="E44" s="36">
        <v>60</v>
      </c>
      <c r="F44" s="36">
        <v>40</v>
      </c>
      <c r="G44" s="36">
        <f>E44+F44</f>
        <v>100</v>
      </c>
      <c r="H44" s="35" t="s">
        <v>7</v>
      </c>
      <c r="I44" s="21" t="s">
        <v>418</v>
      </c>
      <c r="J44" s="20" t="s">
        <v>545</v>
      </c>
      <c r="K44" s="21" t="s">
        <v>327</v>
      </c>
    </row>
    <row r="45" spans="1:11">
      <c r="A45" s="25" t="s">
        <v>390</v>
      </c>
      <c r="B45" s="25" t="s">
        <v>391</v>
      </c>
      <c r="C45" s="25" t="s">
        <v>392</v>
      </c>
      <c r="D45" s="33">
        <v>2</v>
      </c>
      <c r="E45" s="33">
        <v>60</v>
      </c>
      <c r="F45" s="33">
        <v>30</v>
      </c>
      <c r="G45" s="33">
        <f>E45+F45</f>
        <v>90</v>
      </c>
      <c r="H45" s="25" t="s">
        <v>46</v>
      </c>
      <c r="I45" s="22" t="s">
        <v>418</v>
      </c>
      <c r="J45" s="20" t="s">
        <v>545</v>
      </c>
      <c r="K45" s="22" t="s">
        <v>327</v>
      </c>
    </row>
    <row r="46" spans="1:11">
      <c r="A46" s="34" t="s">
        <v>396</v>
      </c>
      <c r="B46" s="34" t="s">
        <v>397</v>
      </c>
      <c r="C46" s="34" t="s">
        <v>52</v>
      </c>
      <c r="D46" s="33">
        <v>5</v>
      </c>
      <c r="E46" s="33">
        <v>40.47</v>
      </c>
      <c r="F46" s="33">
        <v>35</v>
      </c>
      <c r="G46" s="33">
        <f>E46+F46</f>
        <v>75.47</v>
      </c>
      <c r="H46" s="34" t="s">
        <v>11</v>
      </c>
      <c r="I46" s="22" t="s">
        <v>418</v>
      </c>
      <c r="J46" s="20" t="s">
        <v>545</v>
      </c>
      <c r="K46" s="22" t="s">
        <v>327</v>
      </c>
    </row>
    <row r="47" spans="1:11">
      <c r="A47" s="25" t="s">
        <v>408</v>
      </c>
      <c r="B47" s="25" t="s">
        <v>409</v>
      </c>
      <c r="C47" s="25" t="s">
        <v>410</v>
      </c>
      <c r="D47" s="33">
        <v>6</v>
      </c>
      <c r="E47" s="33">
        <v>60</v>
      </c>
      <c r="F47" s="33">
        <v>15</v>
      </c>
      <c r="G47" s="33">
        <f>E47+F47</f>
        <v>75</v>
      </c>
      <c r="H47" s="25" t="s">
        <v>46</v>
      </c>
      <c r="I47" s="22" t="s">
        <v>418</v>
      </c>
      <c r="J47" s="20" t="s">
        <v>545</v>
      </c>
      <c r="K47" s="22" t="s">
        <v>327</v>
      </c>
    </row>
    <row r="48" spans="1:11">
      <c r="A48" s="25" t="s">
        <v>422</v>
      </c>
      <c r="B48" s="25" t="s">
        <v>423</v>
      </c>
      <c r="C48" s="25" t="s">
        <v>424</v>
      </c>
      <c r="D48" s="33">
        <v>4</v>
      </c>
      <c r="E48" s="33">
        <v>60</v>
      </c>
      <c r="F48" s="33">
        <v>25</v>
      </c>
      <c r="G48" s="33">
        <f>E48+F48</f>
        <v>85</v>
      </c>
      <c r="H48" s="25" t="s">
        <v>46</v>
      </c>
      <c r="I48" s="22" t="s">
        <v>418</v>
      </c>
      <c r="J48" s="20" t="s">
        <v>545</v>
      </c>
      <c r="K48" s="22" t="s">
        <v>327</v>
      </c>
    </row>
    <row r="49" spans="1:11">
      <c r="A49" s="34" t="s">
        <v>64</v>
      </c>
      <c r="B49" s="34" t="s">
        <v>65</v>
      </c>
      <c r="C49" s="34" t="s">
        <v>66</v>
      </c>
      <c r="D49" s="33">
        <v>1</v>
      </c>
      <c r="E49" s="33">
        <v>48.95</v>
      </c>
      <c r="F49" s="33">
        <v>20</v>
      </c>
      <c r="G49" s="33">
        <f>E49+F49</f>
        <v>68.95</v>
      </c>
      <c r="H49" s="34" t="s">
        <v>11</v>
      </c>
      <c r="I49" s="22" t="s">
        <v>67</v>
      </c>
      <c r="J49" s="20" t="s">
        <v>546</v>
      </c>
      <c r="K49" s="22" t="s">
        <v>63</v>
      </c>
    </row>
    <row r="50" spans="1:11">
      <c r="A50" s="35" t="s">
        <v>314</v>
      </c>
      <c r="B50" s="35" t="s">
        <v>315</v>
      </c>
      <c r="C50" s="35" t="s">
        <v>316</v>
      </c>
      <c r="D50" s="36">
        <v>1</v>
      </c>
      <c r="E50" s="36">
        <v>36.979999999999997</v>
      </c>
      <c r="F50" s="36">
        <v>25</v>
      </c>
      <c r="G50" s="36">
        <f>E50+F50</f>
        <v>61.98</v>
      </c>
      <c r="H50" s="35" t="s">
        <v>7</v>
      </c>
      <c r="I50" s="21" t="s">
        <v>67</v>
      </c>
      <c r="J50" s="20" t="s">
        <v>546</v>
      </c>
      <c r="K50" s="21" t="s">
        <v>63</v>
      </c>
    </row>
    <row r="51" spans="1:11">
      <c r="A51" s="32" t="s">
        <v>133</v>
      </c>
      <c r="B51" s="32" t="s">
        <v>134</v>
      </c>
      <c r="C51" s="32" t="s">
        <v>135</v>
      </c>
      <c r="D51" s="33">
        <v>0</v>
      </c>
      <c r="E51" s="33">
        <v>48.38</v>
      </c>
      <c r="F51" s="33">
        <v>0</v>
      </c>
      <c r="G51" s="33">
        <f>E51+F51</f>
        <v>48.38</v>
      </c>
      <c r="H51" s="32" t="s">
        <v>46</v>
      </c>
      <c r="I51" s="22" t="s">
        <v>136</v>
      </c>
      <c r="J51" s="20" t="s">
        <v>547</v>
      </c>
      <c r="K51" s="22" t="s">
        <v>125</v>
      </c>
    </row>
    <row r="52" spans="1:11">
      <c r="A52" s="25" t="s">
        <v>129</v>
      </c>
      <c r="B52" s="25" t="s">
        <v>130</v>
      </c>
      <c r="C52" s="25" t="s">
        <v>16</v>
      </c>
      <c r="D52" s="33">
        <v>1</v>
      </c>
      <c r="E52" s="33">
        <v>34.75</v>
      </c>
      <c r="F52" s="33">
        <v>22</v>
      </c>
      <c r="G52" s="33">
        <f>E52+F52</f>
        <v>56.75</v>
      </c>
      <c r="H52" s="25" t="s">
        <v>46</v>
      </c>
      <c r="I52" s="22" t="s">
        <v>137</v>
      </c>
      <c r="J52" s="20" t="s">
        <v>548</v>
      </c>
      <c r="K52" s="22" t="s">
        <v>132</v>
      </c>
    </row>
    <row r="53" spans="1:11">
      <c r="A53" s="32" t="s">
        <v>289</v>
      </c>
      <c r="B53" s="32" t="s">
        <v>290</v>
      </c>
      <c r="C53" s="32" t="s">
        <v>291</v>
      </c>
      <c r="D53" s="33">
        <v>0</v>
      </c>
      <c r="E53" s="33">
        <v>23</v>
      </c>
      <c r="F53" s="33">
        <v>5</v>
      </c>
      <c r="G53" s="33">
        <f>E53+F53</f>
        <v>28</v>
      </c>
      <c r="H53" s="32" t="s">
        <v>46</v>
      </c>
      <c r="I53" s="22" t="s">
        <v>294</v>
      </c>
      <c r="J53" s="20" t="s">
        <v>549</v>
      </c>
      <c r="K53" s="22" t="s">
        <v>293</v>
      </c>
    </row>
    <row r="54" spans="1:11">
      <c r="A54" s="42" t="s">
        <v>275</v>
      </c>
      <c r="B54" s="42" t="s">
        <v>276</v>
      </c>
      <c r="C54" s="42" t="s">
        <v>277</v>
      </c>
      <c r="D54" s="43">
        <v>1</v>
      </c>
      <c r="E54" s="43">
        <v>55.73</v>
      </c>
      <c r="F54" s="43">
        <v>40</v>
      </c>
      <c r="G54" s="43">
        <v>95.72999999999999</v>
      </c>
      <c r="H54" s="42" t="s">
        <v>7</v>
      </c>
      <c r="I54" s="44" t="s">
        <v>278</v>
      </c>
      <c r="J54" s="40" t="s">
        <v>550</v>
      </c>
      <c r="K54" s="44" t="s">
        <v>279</v>
      </c>
    </row>
    <row r="55" spans="1:11">
      <c r="A55" s="37" t="s">
        <v>268</v>
      </c>
      <c r="B55" s="37" t="s">
        <v>269</v>
      </c>
      <c r="C55" s="37" t="s">
        <v>16</v>
      </c>
      <c r="D55" s="38">
        <v>2</v>
      </c>
      <c r="E55" s="38">
        <v>11.5</v>
      </c>
      <c r="F55" s="38">
        <v>30</v>
      </c>
      <c r="G55" s="38">
        <v>41.5</v>
      </c>
      <c r="H55" s="37" t="s">
        <v>46</v>
      </c>
      <c r="I55" s="39" t="s">
        <v>278</v>
      </c>
      <c r="J55" s="40" t="s">
        <v>550</v>
      </c>
      <c r="K55" s="39" t="s">
        <v>279</v>
      </c>
    </row>
    <row r="56" spans="1:11">
      <c r="A56" s="25" t="s">
        <v>126</v>
      </c>
      <c r="B56" s="25" t="s">
        <v>127</v>
      </c>
      <c r="C56" s="25" t="s">
        <v>26</v>
      </c>
      <c r="D56" s="33">
        <v>1</v>
      </c>
      <c r="E56" s="33">
        <v>58.6</v>
      </c>
      <c r="F56" s="33">
        <v>22</v>
      </c>
      <c r="G56" s="33">
        <f>E56+F56</f>
        <v>80.599999999999994</v>
      </c>
      <c r="H56" s="25" t="s">
        <v>46</v>
      </c>
      <c r="I56" s="22" t="s">
        <v>138</v>
      </c>
      <c r="J56" s="20" t="s">
        <v>551</v>
      </c>
      <c r="K56" s="22" t="s">
        <v>111</v>
      </c>
    </row>
    <row r="57" spans="1:11">
      <c r="A57" s="35" t="s">
        <v>126</v>
      </c>
      <c r="B57" s="35" t="s">
        <v>127</v>
      </c>
      <c r="C57" s="35" t="s">
        <v>26</v>
      </c>
      <c r="D57" s="36">
        <v>1</v>
      </c>
      <c r="E57" s="36">
        <v>58.6</v>
      </c>
      <c r="F57" s="36">
        <v>27</v>
      </c>
      <c r="G57" s="36">
        <f>E57+F57</f>
        <v>85.6</v>
      </c>
      <c r="H57" s="35" t="s">
        <v>7</v>
      </c>
      <c r="I57" s="21" t="s">
        <v>139</v>
      </c>
      <c r="J57" s="20" t="s">
        <v>552</v>
      </c>
      <c r="K57" s="21" t="s">
        <v>111</v>
      </c>
    </row>
    <row r="58" spans="1:11">
      <c r="A58" s="25" t="s">
        <v>126</v>
      </c>
      <c r="B58" s="25" t="s">
        <v>127</v>
      </c>
      <c r="C58" s="25" t="s">
        <v>26</v>
      </c>
      <c r="D58" s="33">
        <v>1</v>
      </c>
      <c r="E58" s="33">
        <v>58.6</v>
      </c>
      <c r="F58" s="33">
        <v>23</v>
      </c>
      <c r="G58" s="33">
        <f>E58+F58</f>
        <v>81.599999999999994</v>
      </c>
      <c r="H58" s="25" t="s">
        <v>46</v>
      </c>
      <c r="I58" s="22" t="s">
        <v>140</v>
      </c>
      <c r="J58" s="20" t="s">
        <v>553</v>
      </c>
      <c r="K58" s="22" t="s">
        <v>111</v>
      </c>
    </row>
    <row r="59" spans="1:11">
      <c r="A59" s="25" t="s">
        <v>129</v>
      </c>
      <c r="B59" s="25" t="s">
        <v>130</v>
      </c>
      <c r="C59" s="25" t="s">
        <v>16</v>
      </c>
      <c r="D59" s="33">
        <v>1</v>
      </c>
      <c r="E59" s="33">
        <v>34.75</v>
      </c>
      <c r="F59" s="33">
        <v>25</v>
      </c>
      <c r="G59" s="33">
        <f>E59+F59</f>
        <v>59.75</v>
      </c>
      <c r="H59" s="25" t="s">
        <v>46</v>
      </c>
      <c r="I59" s="22" t="s">
        <v>141</v>
      </c>
      <c r="J59" s="20" t="s">
        <v>554</v>
      </c>
      <c r="K59" s="22" t="s">
        <v>132</v>
      </c>
    </row>
    <row r="60" spans="1:11">
      <c r="A60" s="32" t="s">
        <v>133</v>
      </c>
      <c r="B60" s="32" t="s">
        <v>134</v>
      </c>
      <c r="C60" s="32" t="s">
        <v>135</v>
      </c>
      <c r="D60" s="33">
        <v>0</v>
      </c>
      <c r="E60" s="33">
        <v>48.38</v>
      </c>
      <c r="F60" s="33">
        <v>0</v>
      </c>
      <c r="G60" s="33">
        <f>E60+F60</f>
        <v>48.38</v>
      </c>
      <c r="H60" s="32" t="s">
        <v>46</v>
      </c>
      <c r="I60" s="22" t="s">
        <v>141</v>
      </c>
      <c r="J60" s="20" t="s">
        <v>554</v>
      </c>
      <c r="K60" s="22" t="s">
        <v>132</v>
      </c>
    </row>
    <row r="61" spans="1:11">
      <c r="A61" s="25" t="s">
        <v>14</v>
      </c>
      <c r="B61" s="25" t="s">
        <v>15</v>
      </c>
      <c r="C61" s="25" t="s">
        <v>16</v>
      </c>
      <c r="D61" s="33">
        <v>1</v>
      </c>
      <c r="E61" s="33">
        <v>32.479999999999997</v>
      </c>
      <c r="F61" s="33">
        <v>15</v>
      </c>
      <c r="G61" s="33">
        <f>E61+F61</f>
        <v>47.48</v>
      </c>
      <c r="H61" s="25" t="s">
        <v>46</v>
      </c>
      <c r="I61" s="22" t="s">
        <v>18</v>
      </c>
      <c r="J61" s="20" t="s">
        <v>555</v>
      </c>
      <c r="K61" s="22" t="s">
        <v>13</v>
      </c>
    </row>
    <row r="62" spans="1:11">
      <c r="A62" s="35" t="s">
        <v>68</v>
      </c>
      <c r="B62" s="35" t="s">
        <v>69</v>
      </c>
      <c r="C62" s="35" t="s">
        <v>70</v>
      </c>
      <c r="D62" s="36">
        <v>1</v>
      </c>
      <c r="E62" s="36">
        <v>20.93</v>
      </c>
      <c r="F62" s="36">
        <v>10</v>
      </c>
      <c r="G62" s="36">
        <f>E62+F62</f>
        <v>30.93</v>
      </c>
      <c r="H62" s="35" t="s">
        <v>7</v>
      </c>
      <c r="I62" s="21" t="s">
        <v>71</v>
      </c>
      <c r="J62" s="20" t="s">
        <v>556</v>
      </c>
      <c r="K62" s="21" t="s">
        <v>72</v>
      </c>
    </row>
    <row r="63" spans="1:11">
      <c r="A63" s="32" t="s">
        <v>323</v>
      </c>
      <c r="B63" s="32" t="s">
        <v>324</v>
      </c>
      <c r="C63" s="32" t="s">
        <v>325</v>
      </c>
      <c r="D63" s="33">
        <v>0</v>
      </c>
      <c r="E63" s="33">
        <v>29.85</v>
      </c>
      <c r="F63" s="33">
        <v>0</v>
      </c>
      <c r="G63" s="33">
        <f>E63+F63</f>
        <v>29.85</v>
      </c>
      <c r="H63" s="32" t="s">
        <v>46</v>
      </c>
      <c r="I63" s="22" t="s">
        <v>326</v>
      </c>
      <c r="J63" s="20" t="s">
        <v>557</v>
      </c>
      <c r="K63" s="22" t="s">
        <v>327</v>
      </c>
    </row>
    <row r="64" spans="1:11">
      <c r="A64" s="34" t="s">
        <v>117</v>
      </c>
      <c r="B64" s="34" t="s">
        <v>118</v>
      </c>
      <c r="C64" s="34" t="s">
        <v>119</v>
      </c>
      <c r="D64" s="33">
        <v>3</v>
      </c>
      <c r="E64" s="33">
        <v>30.08</v>
      </c>
      <c r="F64" s="33">
        <v>8</v>
      </c>
      <c r="G64" s="33">
        <f>E64+F64</f>
        <v>38.08</v>
      </c>
      <c r="H64" s="34" t="s">
        <v>11</v>
      </c>
      <c r="I64" s="22" t="s">
        <v>145</v>
      </c>
      <c r="J64" s="20" t="s">
        <v>558</v>
      </c>
      <c r="K64" s="22" t="s">
        <v>132</v>
      </c>
    </row>
    <row r="65" spans="1:11">
      <c r="A65" s="25" t="s">
        <v>142</v>
      </c>
      <c r="B65" s="25" t="s">
        <v>143</v>
      </c>
      <c r="C65" s="25" t="s">
        <v>144</v>
      </c>
      <c r="D65" s="33">
        <v>1</v>
      </c>
      <c r="E65" s="33">
        <v>54</v>
      </c>
      <c r="F65" s="33">
        <v>20</v>
      </c>
      <c r="G65" s="33">
        <f>E65+F65</f>
        <v>74</v>
      </c>
      <c r="H65" s="25" t="s">
        <v>46</v>
      </c>
      <c r="I65" s="22" t="s">
        <v>145</v>
      </c>
      <c r="J65" s="20" t="s">
        <v>558</v>
      </c>
      <c r="K65" s="22" t="s">
        <v>132</v>
      </c>
    </row>
    <row r="66" spans="1:11">
      <c r="A66" s="25" t="s">
        <v>146</v>
      </c>
      <c r="B66" s="25" t="s">
        <v>147</v>
      </c>
      <c r="C66" s="25" t="s">
        <v>35</v>
      </c>
      <c r="D66" s="33">
        <v>2</v>
      </c>
      <c r="E66" s="33">
        <v>36.75</v>
      </c>
      <c r="F66" s="33">
        <v>20</v>
      </c>
      <c r="G66" s="33">
        <f>E66+F66</f>
        <v>56.75</v>
      </c>
      <c r="H66" s="25" t="s">
        <v>46</v>
      </c>
      <c r="I66" s="22" t="s">
        <v>145</v>
      </c>
      <c r="J66" s="20" t="s">
        <v>558</v>
      </c>
      <c r="K66" s="22" t="s">
        <v>132</v>
      </c>
    </row>
    <row r="67" spans="1:11">
      <c r="A67" s="32" t="s">
        <v>148</v>
      </c>
      <c r="B67" s="32" t="s">
        <v>149</v>
      </c>
      <c r="C67" s="32" t="s">
        <v>150</v>
      </c>
      <c r="D67" s="33">
        <v>0</v>
      </c>
      <c r="E67" s="33">
        <v>30.33</v>
      </c>
      <c r="F67" s="33">
        <v>0</v>
      </c>
      <c r="G67" s="33">
        <f>E67+F67</f>
        <v>30.33</v>
      </c>
      <c r="H67" s="32" t="s">
        <v>46</v>
      </c>
      <c r="I67" s="22" t="s">
        <v>145</v>
      </c>
      <c r="J67" s="20" t="s">
        <v>558</v>
      </c>
      <c r="K67" s="22" t="s">
        <v>132</v>
      </c>
    </row>
    <row r="68" spans="1:11">
      <c r="A68" s="35" t="s">
        <v>19</v>
      </c>
      <c r="B68" s="35" t="s">
        <v>20</v>
      </c>
      <c r="C68" s="35" t="s">
        <v>21</v>
      </c>
      <c r="D68" s="36">
        <v>1</v>
      </c>
      <c r="E68" s="36">
        <v>45.75</v>
      </c>
      <c r="F68" s="36">
        <v>32</v>
      </c>
      <c r="G68" s="36">
        <f>E68+F68</f>
        <v>77.75</v>
      </c>
      <c r="H68" s="35" t="s">
        <v>7</v>
      </c>
      <c r="I68" s="21" t="s">
        <v>22</v>
      </c>
      <c r="J68" s="20" t="s">
        <v>559</v>
      </c>
      <c r="K68" s="21" t="s">
        <v>23</v>
      </c>
    </row>
    <row r="69" spans="1:11">
      <c r="A69" s="34" t="s">
        <v>30</v>
      </c>
      <c r="B69" s="34" t="s">
        <v>31</v>
      </c>
      <c r="C69" s="34" t="s">
        <v>32</v>
      </c>
      <c r="D69" s="33">
        <v>4</v>
      </c>
      <c r="E69" s="33">
        <v>40</v>
      </c>
      <c r="F69" s="33">
        <v>30</v>
      </c>
      <c r="G69" s="33">
        <f>E69+F69</f>
        <v>70</v>
      </c>
      <c r="H69" s="34" t="s">
        <v>11</v>
      </c>
      <c r="I69" s="22" t="s">
        <v>22</v>
      </c>
      <c r="J69" s="20" t="s">
        <v>559</v>
      </c>
      <c r="K69" s="22" t="s">
        <v>23</v>
      </c>
    </row>
    <row r="70" spans="1:11">
      <c r="A70" s="25" t="s">
        <v>27</v>
      </c>
      <c r="B70" s="25" t="s">
        <v>28</v>
      </c>
      <c r="C70" s="25" t="s">
        <v>29</v>
      </c>
      <c r="D70" s="33">
        <v>3</v>
      </c>
      <c r="E70" s="33">
        <v>43.6</v>
      </c>
      <c r="F70" s="33">
        <v>30</v>
      </c>
      <c r="G70" s="33">
        <f>E70+F70</f>
        <v>73.599999999999994</v>
      </c>
      <c r="H70" s="25" t="s">
        <v>46</v>
      </c>
      <c r="I70" s="22" t="s">
        <v>22</v>
      </c>
      <c r="J70" s="20" t="s">
        <v>559</v>
      </c>
      <c r="K70" s="22" t="s">
        <v>23</v>
      </c>
    </row>
    <row r="71" spans="1:11">
      <c r="A71" s="35" t="s">
        <v>24</v>
      </c>
      <c r="B71" s="35" t="s">
        <v>25</v>
      </c>
      <c r="C71" s="35" t="s">
        <v>26</v>
      </c>
      <c r="D71" s="36">
        <v>2</v>
      </c>
      <c r="E71" s="36">
        <v>43.75</v>
      </c>
      <c r="F71" s="36">
        <v>32</v>
      </c>
      <c r="G71" s="36">
        <f>E71+F71</f>
        <v>75.75</v>
      </c>
      <c r="H71" s="35" t="s">
        <v>7</v>
      </c>
      <c r="I71" s="21" t="s">
        <v>22</v>
      </c>
      <c r="J71" s="20" t="s">
        <v>559</v>
      </c>
      <c r="K71" s="21" t="s">
        <v>23</v>
      </c>
    </row>
    <row r="72" spans="1:11">
      <c r="A72" s="32" t="s">
        <v>359</v>
      </c>
      <c r="B72" s="32" t="s">
        <v>360</v>
      </c>
      <c r="C72" s="32" t="s">
        <v>361</v>
      </c>
      <c r="D72" s="33">
        <v>0</v>
      </c>
      <c r="E72" s="33">
        <v>22.28</v>
      </c>
      <c r="F72" s="33">
        <v>0</v>
      </c>
      <c r="G72" s="33">
        <f>E72+F72</f>
        <v>22.28</v>
      </c>
      <c r="H72" s="32" t="s">
        <v>46</v>
      </c>
      <c r="I72" s="22" t="s">
        <v>355</v>
      </c>
      <c r="J72" s="20" t="s">
        <v>560</v>
      </c>
      <c r="K72" s="22" t="s">
        <v>327</v>
      </c>
    </row>
    <row r="73" spans="1:11">
      <c r="A73" s="32" t="s">
        <v>334</v>
      </c>
      <c r="B73" s="32" t="s">
        <v>308</v>
      </c>
      <c r="C73" s="32" t="s">
        <v>335</v>
      </c>
      <c r="D73" s="33">
        <v>0</v>
      </c>
      <c r="E73" s="33">
        <v>22.33</v>
      </c>
      <c r="F73" s="33">
        <v>0</v>
      </c>
      <c r="G73" s="33">
        <f>E73+F73</f>
        <v>22.33</v>
      </c>
      <c r="H73" s="32" t="s">
        <v>46</v>
      </c>
      <c r="I73" s="22" t="s">
        <v>355</v>
      </c>
      <c r="J73" s="20" t="s">
        <v>560</v>
      </c>
      <c r="K73" s="22" t="s">
        <v>327</v>
      </c>
    </row>
    <row r="74" spans="1:11">
      <c r="A74" s="32" t="s">
        <v>356</v>
      </c>
      <c r="B74" s="32" t="s">
        <v>357</v>
      </c>
      <c r="C74" s="32" t="s">
        <v>358</v>
      </c>
      <c r="D74" s="33">
        <v>0</v>
      </c>
      <c r="E74" s="33">
        <v>31.21</v>
      </c>
      <c r="F74" s="33">
        <v>0</v>
      </c>
      <c r="G74" s="33">
        <f>E74+F74</f>
        <v>31.21</v>
      </c>
      <c r="H74" s="32" t="s">
        <v>46</v>
      </c>
      <c r="I74" s="22" t="s">
        <v>355</v>
      </c>
      <c r="J74" s="20" t="s">
        <v>560</v>
      </c>
      <c r="K74" s="22" t="s">
        <v>327</v>
      </c>
    </row>
    <row r="75" spans="1:11">
      <c r="A75" s="25" t="s">
        <v>352</v>
      </c>
      <c r="B75" s="25" t="s">
        <v>353</v>
      </c>
      <c r="C75" s="25" t="s">
        <v>354</v>
      </c>
      <c r="D75" s="33">
        <v>1</v>
      </c>
      <c r="E75" s="33">
        <v>37.4</v>
      </c>
      <c r="F75" s="33">
        <v>35</v>
      </c>
      <c r="G75" s="33">
        <f>E75+F75</f>
        <v>72.400000000000006</v>
      </c>
      <c r="H75" s="25" t="s">
        <v>46</v>
      </c>
      <c r="I75" s="22" t="s">
        <v>355</v>
      </c>
      <c r="J75" s="20" t="s">
        <v>560</v>
      </c>
      <c r="K75" s="22" t="s">
        <v>327</v>
      </c>
    </row>
    <row r="76" spans="1:11">
      <c r="A76" s="34" t="s">
        <v>359</v>
      </c>
      <c r="B76" s="34" t="s">
        <v>360</v>
      </c>
      <c r="C76" s="34" t="s">
        <v>361</v>
      </c>
      <c r="D76" s="33">
        <v>1</v>
      </c>
      <c r="E76" s="33">
        <v>22.28</v>
      </c>
      <c r="F76" s="33">
        <v>35</v>
      </c>
      <c r="G76" s="33">
        <f>E76+F76</f>
        <v>57.28</v>
      </c>
      <c r="H76" s="34" t="s">
        <v>11</v>
      </c>
      <c r="I76" s="22" t="s">
        <v>36</v>
      </c>
      <c r="J76" s="20" t="s">
        <v>561</v>
      </c>
      <c r="K76" s="22" t="s">
        <v>327</v>
      </c>
    </row>
    <row r="77" spans="1:11">
      <c r="A77" s="32" t="s">
        <v>121</v>
      </c>
      <c r="B77" s="32" t="s">
        <v>122</v>
      </c>
      <c r="C77" s="32" t="s">
        <v>123</v>
      </c>
      <c r="D77" s="33">
        <v>0</v>
      </c>
      <c r="E77" s="33">
        <v>47.44</v>
      </c>
      <c r="F77" s="33">
        <v>0</v>
      </c>
      <c r="G77" s="33">
        <f>E77+F77</f>
        <v>47.44</v>
      </c>
      <c r="H77" s="32" t="s">
        <v>46</v>
      </c>
      <c r="I77" s="22" t="s">
        <v>36</v>
      </c>
      <c r="J77" s="20" t="s">
        <v>562</v>
      </c>
      <c r="K77" s="22" t="s">
        <v>155</v>
      </c>
    </row>
    <row r="78" spans="1:11">
      <c r="A78" s="35" t="s">
        <v>255</v>
      </c>
      <c r="B78" s="35" t="s">
        <v>238</v>
      </c>
      <c r="C78" s="35" t="s">
        <v>239</v>
      </c>
      <c r="D78" s="36">
        <v>1</v>
      </c>
      <c r="E78" s="36">
        <v>47.61</v>
      </c>
      <c r="F78" s="36">
        <v>17.5</v>
      </c>
      <c r="G78" s="36">
        <f>E78+F78</f>
        <v>65.11</v>
      </c>
      <c r="H78" s="35" t="s">
        <v>7</v>
      </c>
      <c r="I78" s="21" t="s">
        <v>36</v>
      </c>
      <c r="J78" s="20" t="s">
        <v>561</v>
      </c>
      <c r="K78" s="21" t="s">
        <v>240</v>
      </c>
    </row>
    <row r="79" spans="1:11">
      <c r="A79" s="32" t="s">
        <v>151</v>
      </c>
      <c r="B79" s="32" t="s">
        <v>152</v>
      </c>
      <c r="C79" s="32" t="s">
        <v>153</v>
      </c>
      <c r="D79" s="33">
        <v>0</v>
      </c>
      <c r="E79" s="33">
        <v>39.700000000000003</v>
      </c>
      <c r="F79" s="33">
        <v>0</v>
      </c>
      <c r="G79" s="33">
        <f>E79+F79</f>
        <v>39.700000000000003</v>
      </c>
      <c r="H79" s="32" t="s">
        <v>46</v>
      </c>
      <c r="I79" s="22" t="s">
        <v>36</v>
      </c>
      <c r="J79" s="20" t="s">
        <v>561</v>
      </c>
      <c r="K79" s="22" t="s">
        <v>154</v>
      </c>
    </row>
    <row r="80" spans="1:11">
      <c r="A80" s="35" t="s">
        <v>373</v>
      </c>
      <c r="B80" s="35" t="s">
        <v>374</v>
      </c>
      <c r="C80" s="35" t="s">
        <v>375</v>
      </c>
      <c r="D80" s="36">
        <v>3</v>
      </c>
      <c r="E80" s="36">
        <v>28.5</v>
      </c>
      <c r="F80" s="36">
        <v>15</v>
      </c>
      <c r="G80" s="36">
        <f>E80+F80</f>
        <v>43.5</v>
      </c>
      <c r="H80" s="35" t="s">
        <v>7</v>
      </c>
      <c r="I80" s="21" t="s">
        <v>36</v>
      </c>
      <c r="J80" s="20" t="s">
        <v>561</v>
      </c>
      <c r="K80" s="21" t="s">
        <v>327</v>
      </c>
    </row>
    <row r="81" spans="1:13">
      <c r="A81" s="25" t="s">
        <v>256</v>
      </c>
      <c r="B81" s="25" t="s">
        <v>241</v>
      </c>
      <c r="C81" s="25" t="s">
        <v>144</v>
      </c>
      <c r="D81" s="36">
        <v>2</v>
      </c>
      <c r="E81" s="36">
        <v>35.28</v>
      </c>
      <c r="F81" s="36">
        <v>25</v>
      </c>
      <c r="G81" s="36">
        <f>E81+F81</f>
        <v>60.28</v>
      </c>
      <c r="H81" s="25" t="s">
        <v>46</v>
      </c>
      <c r="I81" s="21" t="s">
        <v>36</v>
      </c>
      <c r="J81" s="20" t="s">
        <v>561</v>
      </c>
      <c r="K81" s="21" t="s">
        <v>240</v>
      </c>
      <c r="L81" s="21"/>
    </row>
    <row r="82" spans="1:13">
      <c r="A82" s="34" t="s">
        <v>59</v>
      </c>
      <c r="B82" s="34" t="s">
        <v>60</v>
      </c>
      <c r="C82" s="34" t="s">
        <v>61</v>
      </c>
      <c r="D82" s="33">
        <v>1</v>
      </c>
      <c r="E82" s="33">
        <v>29.7</v>
      </c>
      <c r="F82" s="33">
        <v>10</v>
      </c>
      <c r="G82" s="33">
        <f>E82+F82</f>
        <v>39.700000000000003</v>
      </c>
      <c r="H82" s="34" t="s">
        <v>11</v>
      </c>
      <c r="I82" s="22" t="s">
        <v>36</v>
      </c>
      <c r="J82" s="20" t="s">
        <v>561</v>
      </c>
      <c r="K82" s="22" t="s">
        <v>63</v>
      </c>
    </row>
    <row r="83" spans="1:13">
      <c r="A83" s="35" t="s">
        <v>33</v>
      </c>
      <c r="B83" s="35" t="s">
        <v>34</v>
      </c>
      <c r="C83" s="35" t="s">
        <v>35</v>
      </c>
      <c r="D83" s="36">
        <v>1</v>
      </c>
      <c r="E83" s="36">
        <v>31.52</v>
      </c>
      <c r="F83" s="36">
        <v>30</v>
      </c>
      <c r="G83" s="36">
        <f>E83+F83</f>
        <v>61.519999999999996</v>
      </c>
      <c r="H83" s="35" t="s">
        <v>7</v>
      </c>
      <c r="I83" s="21" t="s">
        <v>36</v>
      </c>
      <c r="J83" s="20" t="s">
        <v>561</v>
      </c>
      <c r="K83" s="21" t="s">
        <v>23</v>
      </c>
    </row>
    <row r="84" spans="1:13">
      <c r="A84" s="35" t="s">
        <v>367</v>
      </c>
      <c r="B84" s="35" t="s">
        <v>368</v>
      </c>
      <c r="C84" s="35" t="s">
        <v>369</v>
      </c>
      <c r="D84" s="36">
        <v>4</v>
      </c>
      <c r="E84" s="36">
        <v>31.85</v>
      </c>
      <c r="F84" s="36">
        <v>10</v>
      </c>
      <c r="G84" s="36">
        <f>E84+F84</f>
        <v>41.85</v>
      </c>
      <c r="H84" s="35" t="s">
        <v>7</v>
      </c>
      <c r="I84" s="21" t="s">
        <v>36</v>
      </c>
      <c r="J84" s="20" t="s">
        <v>561</v>
      </c>
      <c r="K84" s="21" t="s">
        <v>327</v>
      </c>
    </row>
    <row r="85" spans="1:13">
      <c r="A85" s="35" t="s">
        <v>365</v>
      </c>
      <c r="B85" s="35" t="s">
        <v>366</v>
      </c>
      <c r="C85" s="35" t="s">
        <v>361</v>
      </c>
      <c r="D85" s="36">
        <v>2</v>
      </c>
      <c r="E85" s="36">
        <v>35.6</v>
      </c>
      <c r="F85" s="36">
        <v>15</v>
      </c>
      <c r="G85" s="36">
        <f>E85+F85</f>
        <v>50.6</v>
      </c>
      <c r="H85" s="35" t="s">
        <v>7</v>
      </c>
      <c r="I85" s="21" t="s">
        <v>36</v>
      </c>
      <c r="J85" s="20" t="s">
        <v>561</v>
      </c>
      <c r="K85" s="21" t="s">
        <v>327</v>
      </c>
    </row>
    <row r="86" spans="1:13">
      <c r="A86" s="34" t="s">
        <v>64</v>
      </c>
      <c r="B86" s="34" t="s">
        <v>65</v>
      </c>
      <c r="C86" s="34" t="s">
        <v>66</v>
      </c>
      <c r="D86" s="33">
        <v>1</v>
      </c>
      <c r="E86" s="33">
        <v>48.95</v>
      </c>
      <c r="F86" s="33">
        <v>10</v>
      </c>
      <c r="G86" s="33">
        <f>E86+F86</f>
        <v>58.95</v>
      </c>
      <c r="H86" s="34" t="s">
        <v>11</v>
      </c>
      <c r="I86" s="22" t="s">
        <v>73</v>
      </c>
      <c r="J86" s="20" t="s">
        <v>563</v>
      </c>
      <c r="K86" s="22" t="s">
        <v>63</v>
      </c>
      <c r="M86" s="21"/>
    </row>
    <row r="87" spans="1:13">
      <c r="A87" s="32" t="s">
        <v>314</v>
      </c>
      <c r="B87" s="32" t="s">
        <v>315</v>
      </c>
      <c r="C87" s="32" t="s">
        <v>316</v>
      </c>
      <c r="D87" s="33">
        <v>0</v>
      </c>
      <c r="E87" s="33">
        <v>36.979999999999997</v>
      </c>
      <c r="F87" s="33">
        <v>15</v>
      </c>
      <c r="G87" s="33">
        <f>E87+F87</f>
        <v>51.98</v>
      </c>
      <c r="H87" s="32" t="s">
        <v>46</v>
      </c>
      <c r="I87" s="22" t="s">
        <v>317</v>
      </c>
      <c r="J87" s="20" t="s">
        <v>564</v>
      </c>
      <c r="K87" s="22" t="s">
        <v>318</v>
      </c>
      <c r="M87" s="21"/>
    </row>
    <row r="88" spans="1:13">
      <c r="A88" s="32" t="s">
        <v>295</v>
      </c>
      <c r="B88" s="32" t="s">
        <v>296</v>
      </c>
      <c r="C88" s="32" t="s">
        <v>297</v>
      </c>
      <c r="D88" s="33">
        <v>0</v>
      </c>
      <c r="E88" s="33">
        <v>16.649999999999999</v>
      </c>
      <c r="F88" s="33">
        <v>13</v>
      </c>
      <c r="G88" s="33">
        <f>E88+F88</f>
        <v>29.65</v>
      </c>
      <c r="H88" s="32" t="s">
        <v>46</v>
      </c>
      <c r="I88" s="22" t="s">
        <v>298</v>
      </c>
      <c r="J88" s="20" t="s">
        <v>565</v>
      </c>
      <c r="K88" s="22" t="s">
        <v>299</v>
      </c>
      <c r="M88" s="21"/>
    </row>
    <row r="89" spans="1:13">
      <c r="A89" s="32" t="s">
        <v>151</v>
      </c>
      <c r="B89" s="32" t="s">
        <v>152</v>
      </c>
      <c r="C89" s="32" t="s">
        <v>153</v>
      </c>
      <c r="D89" s="33">
        <v>0</v>
      </c>
      <c r="E89" s="33">
        <v>39.700000000000003</v>
      </c>
      <c r="F89" s="33">
        <v>0</v>
      </c>
      <c r="G89" s="33">
        <f>E89+F89</f>
        <v>39.700000000000003</v>
      </c>
      <c r="H89" s="32" t="s">
        <v>46</v>
      </c>
      <c r="I89" s="22" t="s">
        <v>159</v>
      </c>
      <c r="J89" s="20" t="s">
        <v>566</v>
      </c>
      <c r="K89" s="22" t="s">
        <v>160</v>
      </c>
    </row>
    <row r="90" spans="1:13">
      <c r="A90" s="32" t="s">
        <v>161</v>
      </c>
      <c r="B90" s="32" t="s">
        <v>162</v>
      </c>
      <c r="C90" s="32" t="s">
        <v>163</v>
      </c>
      <c r="D90" s="33">
        <v>0</v>
      </c>
      <c r="E90" s="33">
        <v>47.13</v>
      </c>
      <c r="F90" s="33">
        <v>0</v>
      </c>
      <c r="G90" s="33">
        <f>E90+F90</f>
        <v>47.13</v>
      </c>
      <c r="H90" s="32" t="s">
        <v>46</v>
      </c>
      <c r="I90" s="22" t="s">
        <v>159</v>
      </c>
      <c r="J90" s="20" t="s">
        <v>566</v>
      </c>
      <c r="K90" s="22" t="s">
        <v>160</v>
      </c>
    </row>
    <row r="91" spans="1:13">
      <c r="A91" s="25" t="s">
        <v>156</v>
      </c>
      <c r="B91" s="25" t="s">
        <v>157</v>
      </c>
      <c r="C91" s="25" t="s">
        <v>158</v>
      </c>
      <c r="D91" s="33">
        <v>1</v>
      </c>
      <c r="E91" s="33">
        <v>49.38</v>
      </c>
      <c r="F91" s="33">
        <v>34</v>
      </c>
      <c r="G91" s="33">
        <f>E91+F91</f>
        <v>83.38</v>
      </c>
      <c r="H91" s="25" t="s">
        <v>46</v>
      </c>
      <c r="I91" s="22" t="s">
        <v>159</v>
      </c>
      <c r="J91" s="20" t="s">
        <v>566</v>
      </c>
      <c r="K91" s="22" t="s">
        <v>160</v>
      </c>
    </row>
    <row r="92" spans="1:13">
      <c r="A92" s="25" t="s">
        <v>19</v>
      </c>
      <c r="B92" s="25" t="s">
        <v>20</v>
      </c>
      <c r="C92" s="25" t="s">
        <v>21</v>
      </c>
      <c r="D92" s="33">
        <v>1</v>
      </c>
      <c r="E92" s="33">
        <v>45.75</v>
      </c>
      <c r="F92" s="33">
        <v>32</v>
      </c>
      <c r="G92" s="33">
        <f>E92+F92</f>
        <v>77.75</v>
      </c>
      <c r="H92" s="25" t="s">
        <v>46</v>
      </c>
      <c r="I92" s="22" t="s">
        <v>37</v>
      </c>
      <c r="J92" s="20" t="s">
        <v>567</v>
      </c>
      <c r="K92" s="22" t="s">
        <v>23</v>
      </c>
    </row>
    <row r="93" spans="1:13">
      <c r="A93" s="25" t="s">
        <v>142</v>
      </c>
      <c r="B93" s="25" t="s">
        <v>143</v>
      </c>
      <c r="C93" s="25" t="s">
        <v>144</v>
      </c>
      <c r="D93" s="33">
        <v>1</v>
      </c>
      <c r="E93" s="33">
        <v>54</v>
      </c>
      <c r="F93" s="33">
        <v>20</v>
      </c>
      <c r="G93" s="33">
        <f>E93+F93</f>
        <v>74</v>
      </c>
      <c r="H93" s="25" t="s">
        <v>46</v>
      </c>
      <c r="I93" s="22" t="s">
        <v>37</v>
      </c>
      <c r="J93" s="20" t="s">
        <v>568</v>
      </c>
      <c r="K93" s="22" t="s">
        <v>116</v>
      </c>
    </row>
    <row r="94" spans="1:13">
      <c r="A94" s="25" t="s">
        <v>146</v>
      </c>
      <c r="B94" s="25" t="s">
        <v>147</v>
      </c>
      <c r="C94" s="25" t="s">
        <v>35</v>
      </c>
      <c r="D94" s="33">
        <v>2</v>
      </c>
      <c r="E94" s="33">
        <v>36.75</v>
      </c>
      <c r="F94" s="33">
        <v>15</v>
      </c>
      <c r="G94" s="33">
        <f>E94+F94</f>
        <v>51.75</v>
      </c>
      <c r="H94" s="25" t="s">
        <v>46</v>
      </c>
      <c r="I94" s="22" t="s">
        <v>37</v>
      </c>
      <c r="J94" s="20" t="s">
        <v>568</v>
      </c>
      <c r="K94" s="22" t="s">
        <v>116</v>
      </c>
    </row>
    <row r="95" spans="1:13">
      <c r="A95" s="32" t="s">
        <v>356</v>
      </c>
      <c r="B95" s="32" t="s">
        <v>357</v>
      </c>
      <c r="C95" s="32" t="s">
        <v>358</v>
      </c>
      <c r="D95" s="33">
        <v>0</v>
      </c>
      <c r="E95" s="33">
        <v>31.21</v>
      </c>
      <c r="F95" s="33">
        <v>0</v>
      </c>
      <c r="G95" s="33">
        <f>E95+F95</f>
        <v>31.21</v>
      </c>
      <c r="H95" s="32" t="s">
        <v>46</v>
      </c>
      <c r="I95" s="22" t="s">
        <v>37</v>
      </c>
      <c r="J95" s="20" t="s">
        <v>568</v>
      </c>
      <c r="K95" s="22" t="s">
        <v>327</v>
      </c>
    </row>
    <row r="96" spans="1:13">
      <c r="A96" s="25" t="s">
        <v>24</v>
      </c>
      <c r="B96" s="25" t="s">
        <v>25</v>
      </c>
      <c r="C96" s="25" t="s">
        <v>26</v>
      </c>
      <c r="D96" s="33">
        <v>2</v>
      </c>
      <c r="E96" s="33">
        <v>43.75</v>
      </c>
      <c r="F96" s="33">
        <v>32</v>
      </c>
      <c r="G96" s="33">
        <f>E96+F96</f>
        <v>75.75</v>
      </c>
      <c r="H96" s="25" t="s">
        <v>46</v>
      </c>
      <c r="I96" s="22" t="s">
        <v>37</v>
      </c>
      <c r="J96" s="20" t="s">
        <v>567</v>
      </c>
      <c r="K96" s="22" t="s">
        <v>23</v>
      </c>
    </row>
    <row r="97" spans="1:11">
      <c r="A97" s="35" t="s">
        <v>117</v>
      </c>
      <c r="B97" s="35" t="s">
        <v>118</v>
      </c>
      <c r="C97" s="35" t="s">
        <v>119</v>
      </c>
      <c r="D97" s="36">
        <v>1</v>
      </c>
      <c r="E97" s="36">
        <v>30.08</v>
      </c>
      <c r="F97" s="36">
        <v>8</v>
      </c>
      <c r="G97" s="36">
        <f>E97+F97</f>
        <v>38.08</v>
      </c>
      <c r="H97" s="35" t="s">
        <v>7</v>
      </c>
      <c r="I97" s="21" t="s">
        <v>38</v>
      </c>
      <c r="J97" s="20" t="s">
        <v>569</v>
      </c>
      <c r="K97" s="21" t="s">
        <v>165</v>
      </c>
    </row>
    <row r="98" spans="1:11">
      <c r="A98" s="32" t="s">
        <v>166</v>
      </c>
      <c r="B98" s="32" t="s">
        <v>167</v>
      </c>
      <c r="C98" s="32" t="s">
        <v>168</v>
      </c>
      <c r="D98" s="33">
        <v>0</v>
      </c>
      <c r="E98" s="33">
        <v>32.25</v>
      </c>
      <c r="F98" s="33">
        <v>0</v>
      </c>
      <c r="G98" s="33">
        <f>E98+F98</f>
        <v>32.25</v>
      </c>
      <c r="H98" s="32" t="s">
        <v>46</v>
      </c>
      <c r="I98" s="22" t="s">
        <v>38</v>
      </c>
      <c r="J98" s="20" t="s">
        <v>570</v>
      </c>
      <c r="K98" s="22" t="s">
        <v>169</v>
      </c>
    </row>
    <row r="99" spans="1:11">
      <c r="A99" s="32" t="s">
        <v>166</v>
      </c>
      <c r="B99" s="32" t="s">
        <v>167</v>
      </c>
      <c r="C99" s="32" t="s">
        <v>168</v>
      </c>
      <c r="D99" s="33">
        <v>0</v>
      </c>
      <c r="E99" s="33">
        <v>32.25</v>
      </c>
      <c r="F99" s="33">
        <v>0</v>
      </c>
      <c r="G99" s="33">
        <f>E99+F99</f>
        <v>32.25</v>
      </c>
      <c r="H99" s="32" t="s">
        <v>46</v>
      </c>
      <c r="I99" s="22" t="s">
        <v>38</v>
      </c>
      <c r="J99" s="20" t="s">
        <v>570</v>
      </c>
      <c r="K99" s="22" t="s">
        <v>170</v>
      </c>
    </row>
    <row r="100" spans="1:11">
      <c r="A100" s="35" t="s">
        <v>142</v>
      </c>
      <c r="B100" s="35" t="s">
        <v>143</v>
      </c>
      <c r="C100" s="35" t="s">
        <v>144</v>
      </c>
      <c r="D100" s="36">
        <v>1</v>
      </c>
      <c r="E100" s="36">
        <v>54</v>
      </c>
      <c r="F100" s="36">
        <v>20</v>
      </c>
      <c r="G100" s="36">
        <f>E100+F100</f>
        <v>74</v>
      </c>
      <c r="H100" s="35" t="s">
        <v>7</v>
      </c>
      <c r="I100" s="21" t="s">
        <v>38</v>
      </c>
      <c r="J100" s="20" t="s">
        <v>569</v>
      </c>
      <c r="K100" s="21" t="s">
        <v>132</v>
      </c>
    </row>
    <row r="101" spans="1:11">
      <c r="A101" s="35" t="s">
        <v>359</v>
      </c>
      <c r="B101" s="35" t="s">
        <v>360</v>
      </c>
      <c r="C101" s="35" t="s">
        <v>361</v>
      </c>
      <c r="D101" s="36">
        <v>3</v>
      </c>
      <c r="E101" s="36">
        <v>22.28</v>
      </c>
      <c r="F101" s="36">
        <v>35</v>
      </c>
      <c r="G101" s="36">
        <f>E101+F101</f>
        <v>57.28</v>
      </c>
      <c r="H101" s="35" t="s">
        <v>7</v>
      </c>
      <c r="I101" s="21" t="s">
        <v>38</v>
      </c>
      <c r="J101" s="20" t="s">
        <v>569</v>
      </c>
      <c r="K101" s="21" t="s">
        <v>327</v>
      </c>
    </row>
    <row r="102" spans="1:11">
      <c r="A102" s="32" t="s">
        <v>334</v>
      </c>
      <c r="B102" s="32" t="s">
        <v>308</v>
      </c>
      <c r="C102" s="32" t="s">
        <v>335</v>
      </c>
      <c r="D102" s="33">
        <v>0</v>
      </c>
      <c r="E102" s="33">
        <v>22.33</v>
      </c>
      <c r="F102" s="33">
        <v>0</v>
      </c>
      <c r="G102" s="33">
        <f>E102+F102</f>
        <v>22.33</v>
      </c>
      <c r="H102" s="32" t="s">
        <v>46</v>
      </c>
      <c r="I102" s="22" t="s">
        <v>38</v>
      </c>
      <c r="J102" s="20" t="s">
        <v>569</v>
      </c>
      <c r="K102" s="22" t="s">
        <v>327</v>
      </c>
    </row>
    <row r="103" spans="1:11">
      <c r="A103" s="25" t="s">
        <v>27</v>
      </c>
      <c r="B103" s="25" t="s">
        <v>28</v>
      </c>
      <c r="C103" s="25" t="s">
        <v>29</v>
      </c>
      <c r="D103" s="33">
        <v>2</v>
      </c>
      <c r="E103" s="33">
        <v>43.6</v>
      </c>
      <c r="F103" s="33">
        <v>30</v>
      </c>
      <c r="G103" s="33">
        <f>E103+F103</f>
        <v>73.599999999999994</v>
      </c>
      <c r="H103" s="25" t="s">
        <v>46</v>
      </c>
      <c r="I103" s="22" t="s">
        <v>38</v>
      </c>
      <c r="J103" s="20" t="s">
        <v>569</v>
      </c>
      <c r="K103" s="22" t="s">
        <v>23</v>
      </c>
    </row>
    <row r="104" spans="1:11">
      <c r="A104" s="32" t="s">
        <v>151</v>
      </c>
      <c r="B104" s="32" t="s">
        <v>152</v>
      </c>
      <c r="C104" s="32" t="s">
        <v>153</v>
      </c>
      <c r="D104" s="33">
        <v>0</v>
      </c>
      <c r="E104" s="33">
        <v>39.700000000000003</v>
      </c>
      <c r="F104" s="33">
        <v>0</v>
      </c>
      <c r="G104" s="33">
        <f>E104+F104</f>
        <v>39.700000000000003</v>
      </c>
      <c r="H104" s="32" t="s">
        <v>46</v>
      </c>
      <c r="I104" s="22" t="s">
        <v>38</v>
      </c>
      <c r="J104" s="20" t="s">
        <v>569</v>
      </c>
      <c r="K104" s="22" t="s">
        <v>164</v>
      </c>
    </row>
    <row r="105" spans="1:11">
      <c r="A105" s="35" t="s">
        <v>146</v>
      </c>
      <c r="B105" s="35" t="s">
        <v>147</v>
      </c>
      <c r="C105" s="35" t="s">
        <v>35</v>
      </c>
      <c r="D105" s="36">
        <v>2</v>
      </c>
      <c r="E105" s="36">
        <v>36.75</v>
      </c>
      <c r="F105" s="36">
        <v>20</v>
      </c>
      <c r="G105" s="36">
        <f>E105+F105</f>
        <v>56.75</v>
      </c>
      <c r="H105" s="35" t="s">
        <v>7</v>
      </c>
      <c r="I105" s="21" t="s">
        <v>38</v>
      </c>
      <c r="J105" s="20" t="s">
        <v>569</v>
      </c>
      <c r="K105" s="21" t="s">
        <v>132</v>
      </c>
    </row>
    <row r="106" spans="1:11">
      <c r="A106" s="34" t="s">
        <v>362</v>
      </c>
      <c r="B106" s="34" t="s">
        <v>363</v>
      </c>
      <c r="C106" s="34" t="s">
        <v>364</v>
      </c>
      <c r="D106" s="33">
        <v>1</v>
      </c>
      <c r="E106" s="33">
        <v>39.85</v>
      </c>
      <c r="F106" s="33">
        <v>35</v>
      </c>
      <c r="G106" s="33">
        <f>E106+F106</f>
        <v>74.849999999999994</v>
      </c>
      <c r="H106" s="34" t="s">
        <v>11</v>
      </c>
      <c r="I106" s="22" t="s">
        <v>38</v>
      </c>
      <c r="J106" s="20" t="s">
        <v>569</v>
      </c>
      <c r="K106" s="22" t="s">
        <v>327</v>
      </c>
    </row>
    <row r="107" spans="1:11">
      <c r="A107" s="25" t="s">
        <v>373</v>
      </c>
      <c r="B107" s="25" t="s">
        <v>374</v>
      </c>
      <c r="C107" s="25" t="s">
        <v>375</v>
      </c>
      <c r="D107" s="33">
        <v>6</v>
      </c>
      <c r="E107" s="33">
        <v>28.5</v>
      </c>
      <c r="F107" s="33">
        <v>15</v>
      </c>
      <c r="G107" s="33">
        <f>E107+F107</f>
        <v>43.5</v>
      </c>
      <c r="H107" s="25" t="s">
        <v>46</v>
      </c>
      <c r="I107" s="22" t="s">
        <v>38</v>
      </c>
      <c r="J107" s="20" t="s">
        <v>569</v>
      </c>
      <c r="K107" s="22" t="s">
        <v>327</v>
      </c>
    </row>
    <row r="108" spans="1:11">
      <c r="A108" s="32" t="s">
        <v>356</v>
      </c>
      <c r="B108" s="32" t="s">
        <v>357</v>
      </c>
      <c r="C108" s="32" t="s">
        <v>358</v>
      </c>
      <c r="D108" s="33">
        <v>0</v>
      </c>
      <c r="E108" s="33">
        <v>31.21</v>
      </c>
      <c r="F108" s="33">
        <v>0</v>
      </c>
      <c r="G108" s="33">
        <f>E108+F108</f>
        <v>31.21</v>
      </c>
      <c r="H108" s="32" t="s">
        <v>46</v>
      </c>
      <c r="I108" s="22" t="s">
        <v>38</v>
      </c>
      <c r="J108" s="20" t="s">
        <v>569</v>
      </c>
      <c r="K108" s="22" t="s">
        <v>327</v>
      </c>
    </row>
    <row r="109" spans="1:11">
      <c r="A109" s="25" t="s">
        <v>352</v>
      </c>
      <c r="B109" s="25" t="s">
        <v>353</v>
      </c>
      <c r="C109" s="25" t="s">
        <v>354</v>
      </c>
      <c r="D109" s="33">
        <v>2</v>
      </c>
      <c r="E109" s="33">
        <v>37.4</v>
      </c>
      <c r="F109" s="33">
        <v>25</v>
      </c>
      <c r="G109" s="33">
        <f>E109+F109</f>
        <v>62.4</v>
      </c>
      <c r="H109" s="25" t="s">
        <v>46</v>
      </c>
      <c r="I109" s="22" t="s">
        <v>38</v>
      </c>
      <c r="J109" s="20" t="s">
        <v>569</v>
      </c>
      <c r="K109" s="22" t="s">
        <v>327</v>
      </c>
    </row>
    <row r="110" spans="1:11">
      <c r="A110" s="32" t="s">
        <v>370</v>
      </c>
      <c r="B110" s="32" t="s">
        <v>371</v>
      </c>
      <c r="C110" s="32" t="s">
        <v>372</v>
      </c>
      <c r="D110" s="33">
        <v>0</v>
      </c>
      <c r="E110" s="33">
        <v>44.95</v>
      </c>
      <c r="F110" s="33">
        <v>0</v>
      </c>
      <c r="G110" s="33">
        <f>E110+F110</f>
        <v>44.95</v>
      </c>
      <c r="H110" s="32" t="s">
        <v>46</v>
      </c>
      <c r="I110" s="22" t="s">
        <v>38</v>
      </c>
      <c r="J110" s="20" t="s">
        <v>569</v>
      </c>
      <c r="K110" s="22" t="s">
        <v>327</v>
      </c>
    </row>
    <row r="111" spans="1:11">
      <c r="A111" s="25" t="s">
        <v>367</v>
      </c>
      <c r="B111" s="25" t="s">
        <v>368</v>
      </c>
      <c r="C111" s="25" t="s">
        <v>369</v>
      </c>
      <c r="D111" s="33">
        <v>5</v>
      </c>
      <c r="E111" s="33">
        <v>31.85</v>
      </c>
      <c r="F111" s="33">
        <v>15</v>
      </c>
      <c r="G111" s="33">
        <f>E111+F111</f>
        <v>46.85</v>
      </c>
      <c r="H111" s="25" t="s">
        <v>46</v>
      </c>
      <c r="I111" s="22" t="s">
        <v>38</v>
      </c>
      <c r="J111" s="20" t="s">
        <v>569</v>
      </c>
      <c r="K111" s="22" t="s">
        <v>327</v>
      </c>
    </row>
    <row r="112" spans="1:11">
      <c r="A112" s="25" t="s">
        <v>24</v>
      </c>
      <c r="B112" s="25" t="s">
        <v>25</v>
      </c>
      <c r="C112" s="25" t="s">
        <v>26</v>
      </c>
      <c r="D112" s="33">
        <v>1</v>
      </c>
      <c r="E112" s="33">
        <v>43.75</v>
      </c>
      <c r="F112" s="33">
        <v>32</v>
      </c>
      <c r="G112" s="33">
        <f>E112+F112</f>
        <v>75.75</v>
      </c>
      <c r="H112" s="25" t="s">
        <v>46</v>
      </c>
      <c r="I112" s="22" t="s">
        <v>38</v>
      </c>
      <c r="J112" s="20" t="s">
        <v>569</v>
      </c>
      <c r="K112" s="22" t="s">
        <v>23</v>
      </c>
    </row>
    <row r="113" spans="1:11">
      <c r="A113" s="25" t="s">
        <v>365</v>
      </c>
      <c r="B113" s="25" t="s">
        <v>366</v>
      </c>
      <c r="C113" s="25" t="s">
        <v>361</v>
      </c>
      <c r="D113" s="33">
        <v>4</v>
      </c>
      <c r="E113" s="33">
        <v>35.6</v>
      </c>
      <c r="F113" s="33">
        <v>20</v>
      </c>
      <c r="G113" s="33">
        <f>E113+F113</f>
        <v>55.6</v>
      </c>
      <c r="H113" s="25" t="s">
        <v>46</v>
      </c>
      <c r="I113" s="22" t="s">
        <v>38</v>
      </c>
      <c r="J113" s="20" t="s">
        <v>569</v>
      </c>
      <c r="K113" s="22" t="s">
        <v>327</v>
      </c>
    </row>
    <row r="114" spans="1:11">
      <c r="A114" s="32" t="s">
        <v>314</v>
      </c>
      <c r="B114" s="32" t="s">
        <v>315</v>
      </c>
      <c r="C114" s="32" t="s">
        <v>316</v>
      </c>
      <c r="D114" s="33">
        <v>0</v>
      </c>
      <c r="E114" s="33">
        <v>36.979999999999997</v>
      </c>
      <c r="F114" s="33">
        <v>15</v>
      </c>
      <c r="G114" s="33">
        <f>E114+F114</f>
        <v>51.98</v>
      </c>
      <c r="H114" s="32" t="s">
        <v>46</v>
      </c>
      <c r="I114" s="22" t="s">
        <v>319</v>
      </c>
      <c r="J114" s="20" t="s">
        <v>571</v>
      </c>
      <c r="K114" s="22" t="s">
        <v>318</v>
      </c>
    </row>
    <row r="115" spans="1:11">
      <c r="A115" s="34" t="s">
        <v>40</v>
      </c>
      <c r="B115" s="34" t="s">
        <v>41</v>
      </c>
      <c r="C115" s="34" t="s">
        <v>42</v>
      </c>
      <c r="D115" s="33">
        <v>1</v>
      </c>
      <c r="E115" s="33">
        <v>50.43</v>
      </c>
      <c r="F115" s="33">
        <v>20</v>
      </c>
      <c r="G115" s="33">
        <f>E115+F115</f>
        <v>70.430000000000007</v>
      </c>
      <c r="H115" s="34" t="s">
        <v>505</v>
      </c>
      <c r="I115" s="22" t="s">
        <v>39</v>
      </c>
      <c r="J115" s="20" t="s">
        <v>572</v>
      </c>
      <c r="K115" s="22" t="s">
        <v>13</v>
      </c>
    </row>
    <row r="116" spans="1:11">
      <c r="A116" s="25" t="s">
        <v>27</v>
      </c>
      <c r="B116" s="25" t="s">
        <v>28</v>
      </c>
      <c r="C116" s="25" t="s">
        <v>29</v>
      </c>
      <c r="D116" s="33">
        <v>2</v>
      </c>
      <c r="E116" s="33">
        <v>43.6</v>
      </c>
      <c r="F116" s="33">
        <v>30</v>
      </c>
      <c r="G116" s="33">
        <f>E116+F116</f>
        <v>73.599999999999994</v>
      </c>
      <c r="H116" s="25" t="s">
        <v>46</v>
      </c>
      <c r="I116" s="22" t="s">
        <v>39</v>
      </c>
      <c r="J116" s="20" t="s">
        <v>572</v>
      </c>
      <c r="K116" s="22" t="s">
        <v>23</v>
      </c>
    </row>
    <row r="117" spans="1:11">
      <c r="A117" s="25" t="s">
        <v>33</v>
      </c>
      <c r="B117" s="25" t="s">
        <v>34</v>
      </c>
      <c r="C117" s="25" t="s">
        <v>35</v>
      </c>
      <c r="D117" s="33">
        <v>3</v>
      </c>
      <c r="E117" s="33">
        <v>31.52</v>
      </c>
      <c r="F117" s="33">
        <v>30</v>
      </c>
      <c r="G117" s="33">
        <f>E117+F117</f>
        <v>61.519999999999996</v>
      </c>
      <c r="H117" s="25" t="s">
        <v>46</v>
      </c>
      <c r="I117" s="22" t="s">
        <v>39</v>
      </c>
      <c r="J117" s="20" t="s">
        <v>572</v>
      </c>
      <c r="K117" s="22" t="s">
        <v>23</v>
      </c>
    </row>
    <row r="118" spans="1:11">
      <c r="A118" s="25" t="s">
        <v>24</v>
      </c>
      <c r="B118" s="25" t="s">
        <v>25</v>
      </c>
      <c r="C118" s="25" t="s">
        <v>26</v>
      </c>
      <c r="D118" s="33">
        <v>1</v>
      </c>
      <c r="E118" s="33">
        <v>43.75</v>
      </c>
      <c r="F118" s="33">
        <v>32</v>
      </c>
      <c r="G118" s="33">
        <f>E118+F118</f>
        <v>75.75</v>
      </c>
      <c r="H118" s="25" t="s">
        <v>46</v>
      </c>
      <c r="I118" s="22" t="s">
        <v>39</v>
      </c>
      <c r="J118" s="20" t="s">
        <v>572</v>
      </c>
      <c r="K118" s="22" t="s">
        <v>23</v>
      </c>
    </row>
    <row r="119" spans="1:11">
      <c r="A119" s="32" t="s">
        <v>76</v>
      </c>
      <c r="B119" s="32" t="s">
        <v>77</v>
      </c>
      <c r="C119" s="32" t="s">
        <v>78</v>
      </c>
      <c r="D119" s="33">
        <v>0</v>
      </c>
      <c r="E119" s="33">
        <v>24.68</v>
      </c>
      <c r="F119" s="33">
        <v>10</v>
      </c>
      <c r="G119" s="33">
        <f>E119+F119</f>
        <v>34.68</v>
      </c>
      <c r="H119" s="32" t="s">
        <v>46</v>
      </c>
      <c r="I119" s="22" t="s">
        <v>74</v>
      </c>
      <c r="J119" s="20" t="s">
        <v>573</v>
      </c>
      <c r="K119" s="22" t="s">
        <v>75</v>
      </c>
    </row>
    <row r="120" spans="1:11">
      <c r="A120" s="34" t="s">
        <v>59</v>
      </c>
      <c r="B120" s="34" t="s">
        <v>60</v>
      </c>
      <c r="C120" s="34" t="s">
        <v>61</v>
      </c>
      <c r="D120" s="33">
        <v>1</v>
      </c>
      <c r="E120" s="33">
        <v>29.7</v>
      </c>
      <c r="F120" s="33">
        <v>30</v>
      </c>
      <c r="G120" s="33">
        <f>E120+F120</f>
        <v>59.7</v>
      </c>
      <c r="H120" s="34" t="s">
        <v>11</v>
      </c>
      <c r="I120" s="22" t="s">
        <v>74</v>
      </c>
      <c r="J120" s="20" t="s">
        <v>573</v>
      </c>
      <c r="K120" s="22" t="s">
        <v>75</v>
      </c>
    </row>
    <row r="121" spans="1:11">
      <c r="A121" s="45" t="s">
        <v>280</v>
      </c>
      <c r="B121" s="45" t="s">
        <v>281</v>
      </c>
      <c r="C121" s="45" t="s">
        <v>282</v>
      </c>
      <c r="D121" s="38">
        <v>0</v>
      </c>
      <c r="E121" s="38">
        <v>20.079999999999998</v>
      </c>
      <c r="F121" s="38">
        <v>0</v>
      </c>
      <c r="G121" s="38">
        <v>20.079999999999998</v>
      </c>
      <c r="H121" s="45" t="s">
        <v>46</v>
      </c>
      <c r="I121" s="39" t="s">
        <v>74</v>
      </c>
      <c r="J121" s="40" t="s">
        <v>573</v>
      </c>
      <c r="K121" s="39" t="s">
        <v>267</v>
      </c>
    </row>
    <row r="122" spans="1:11">
      <c r="A122" s="32" t="s">
        <v>348</v>
      </c>
      <c r="B122" s="32" t="s">
        <v>349</v>
      </c>
      <c r="C122" s="32" t="s">
        <v>350</v>
      </c>
      <c r="D122" s="33">
        <v>0</v>
      </c>
      <c r="E122" s="33">
        <v>38.68</v>
      </c>
      <c r="F122" s="33">
        <v>0</v>
      </c>
      <c r="G122" s="33">
        <f>E122+F122</f>
        <v>38.68</v>
      </c>
      <c r="H122" s="32" t="s">
        <v>46</v>
      </c>
      <c r="I122" s="22" t="s">
        <v>43</v>
      </c>
      <c r="J122" s="20" t="s">
        <v>574</v>
      </c>
      <c r="K122" s="22" t="s">
        <v>327</v>
      </c>
    </row>
    <row r="123" spans="1:11">
      <c r="A123" s="34" t="s">
        <v>359</v>
      </c>
      <c r="B123" s="34" t="s">
        <v>360</v>
      </c>
      <c r="C123" s="34" t="s">
        <v>361</v>
      </c>
      <c r="D123" s="33">
        <v>1</v>
      </c>
      <c r="E123" s="33">
        <v>22.28</v>
      </c>
      <c r="F123" s="33">
        <v>35</v>
      </c>
      <c r="G123" s="33">
        <f>E123+F123</f>
        <v>57.28</v>
      </c>
      <c r="H123" s="34" t="s">
        <v>11</v>
      </c>
      <c r="I123" s="22" t="s">
        <v>43</v>
      </c>
      <c r="J123" s="20" t="s">
        <v>574</v>
      </c>
      <c r="K123" s="22" t="s">
        <v>327</v>
      </c>
    </row>
    <row r="124" spans="1:11">
      <c r="A124" s="32" t="s">
        <v>323</v>
      </c>
      <c r="B124" s="32" t="s">
        <v>324</v>
      </c>
      <c r="C124" s="32" t="s">
        <v>325</v>
      </c>
      <c r="D124" s="33">
        <v>0</v>
      </c>
      <c r="E124" s="33">
        <v>29.85</v>
      </c>
      <c r="F124" s="33">
        <v>0</v>
      </c>
      <c r="G124" s="33">
        <f>E124+F124</f>
        <v>29.85</v>
      </c>
      <c r="H124" s="32" t="s">
        <v>46</v>
      </c>
      <c r="I124" s="22" t="s">
        <v>43</v>
      </c>
      <c r="J124" s="20" t="s">
        <v>574</v>
      </c>
      <c r="K124" s="22" t="s">
        <v>327</v>
      </c>
    </row>
    <row r="125" spans="1:11">
      <c r="A125" s="32" t="s">
        <v>356</v>
      </c>
      <c r="B125" s="32" t="s">
        <v>357</v>
      </c>
      <c r="C125" s="32" t="s">
        <v>358</v>
      </c>
      <c r="D125" s="33">
        <v>0</v>
      </c>
      <c r="E125" s="33">
        <v>31.21</v>
      </c>
      <c r="F125" s="33">
        <v>0</v>
      </c>
      <c r="G125" s="33">
        <f>E125+F125</f>
        <v>31.21</v>
      </c>
      <c r="H125" s="32" t="s">
        <v>46</v>
      </c>
      <c r="I125" s="22" t="s">
        <v>43</v>
      </c>
      <c r="J125" s="20" t="s">
        <v>574</v>
      </c>
      <c r="K125" s="22" t="s">
        <v>327</v>
      </c>
    </row>
    <row r="126" spans="1:11">
      <c r="A126" s="25" t="s">
        <v>33</v>
      </c>
      <c r="B126" s="25" t="s">
        <v>34</v>
      </c>
      <c r="C126" s="25" t="s">
        <v>35</v>
      </c>
      <c r="D126" s="33">
        <v>1</v>
      </c>
      <c r="E126" s="33">
        <v>31.52</v>
      </c>
      <c r="F126" s="33">
        <v>30</v>
      </c>
      <c r="G126" s="33">
        <f>E126+F126</f>
        <v>61.519999999999996</v>
      </c>
      <c r="H126" s="25" t="s">
        <v>46</v>
      </c>
      <c r="I126" s="22" t="s">
        <v>43</v>
      </c>
      <c r="J126" s="20" t="s">
        <v>575</v>
      </c>
      <c r="K126" s="22" t="s">
        <v>23</v>
      </c>
    </row>
    <row r="127" spans="1:11">
      <c r="A127" s="32" t="s">
        <v>172</v>
      </c>
      <c r="B127" s="32" t="s">
        <v>173</v>
      </c>
      <c r="C127" s="32" t="s">
        <v>174</v>
      </c>
      <c r="D127" s="33">
        <v>0</v>
      </c>
      <c r="E127" s="33">
        <v>30.75</v>
      </c>
      <c r="F127" s="33">
        <v>0</v>
      </c>
      <c r="G127" s="33">
        <f>E127+F127</f>
        <v>30.75</v>
      </c>
      <c r="H127" s="32" t="s">
        <v>46</v>
      </c>
      <c r="I127" s="22" t="s">
        <v>171</v>
      </c>
      <c r="J127" s="20" t="s">
        <v>576</v>
      </c>
      <c r="K127" s="22" t="s">
        <v>111</v>
      </c>
    </row>
    <row r="128" spans="1:11">
      <c r="A128" s="35" t="s">
        <v>257</v>
      </c>
      <c r="B128" s="35" t="s">
        <v>242</v>
      </c>
      <c r="C128" s="35" t="s">
        <v>153</v>
      </c>
      <c r="D128" s="36">
        <v>1</v>
      </c>
      <c r="E128" s="36">
        <v>50.25</v>
      </c>
      <c r="F128" s="36">
        <v>35</v>
      </c>
      <c r="G128" s="36">
        <f>E128+F128</f>
        <v>85.25</v>
      </c>
      <c r="H128" s="35" t="s">
        <v>7</v>
      </c>
      <c r="I128" s="21" t="s">
        <v>171</v>
      </c>
      <c r="J128" s="20" t="s">
        <v>577</v>
      </c>
      <c r="K128" s="21" t="s">
        <v>243</v>
      </c>
    </row>
    <row r="129" spans="1:13">
      <c r="A129" s="46" t="s">
        <v>450</v>
      </c>
      <c r="B129" s="46" t="s">
        <v>451</v>
      </c>
      <c r="C129" s="46" t="s">
        <v>452</v>
      </c>
      <c r="D129" s="47">
        <v>1</v>
      </c>
      <c r="E129" s="47">
        <v>36.9</v>
      </c>
      <c r="F129" s="47">
        <v>35</v>
      </c>
      <c r="G129" s="47">
        <f>E129+F129</f>
        <v>71.900000000000006</v>
      </c>
      <c r="H129" s="46" t="s">
        <v>7</v>
      </c>
      <c r="I129" s="48" t="s">
        <v>171</v>
      </c>
      <c r="J129" s="20" t="s">
        <v>577</v>
      </c>
      <c r="K129" s="48" t="s">
        <v>453</v>
      </c>
      <c r="L129" s="49"/>
    </row>
    <row r="130" spans="1:13">
      <c r="A130" s="25" t="s">
        <v>112</v>
      </c>
      <c r="B130" s="25" t="s">
        <v>113</v>
      </c>
      <c r="C130" s="25" t="s">
        <v>114</v>
      </c>
      <c r="D130" s="33">
        <v>1</v>
      </c>
      <c r="E130" s="33">
        <v>40.5</v>
      </c>
      <c r="F130" s="33">
        <v>8</v>
      </c>
      <c r="G130" s="33">
        <f>E130+F130</f>
        <v>48.5</v>
      </c>
      <c r="H130" s="25" t="s">
        <v>46</v>
      </c>
      <c r="I130" s="22" t="s">
        <v>171</v>
      </c>
      <c r="J130" s="20" t="s">
        <v>576</v>
      </c>
      <c r="K130" s="22" t="s">
        <v>111</v>
      </c>
    </row>
    <row r="131" spans="1:13">
      <c r="A131" s="32" t="s">
        <v>76</v>
      </c>
      <c r="B131" s="32" t="s">
        <v>77</v>
      </c>
      <c r="C131" s="32" t="s">
        <v>78</v>
      </c>
      <c r="D131" s="33">
        <v>0</v>
      </c>
      <c r="E131" s="33">
        <v>24.68</v>
      </c>
      <c r="F131" s="33">
        <v>10</v>
      </c>
      <c r="G131" s="33">
        <f>E131+F131</f>
        <v>34.68</v>
      </c>
      <c r="H131" s="32" t="s">
        <v>46</v>
      </c>
      <c r="I131" s="22" t="s">
        <v>79</v>
      </c>
      <c r="J131" s="20" t="s">
        <v>578</v>
      </c>
      <c r="K131" s="22" t="s">
        <v>75</v>
      </c>
    </row>
    <row r="132" spans="1:13">
      <c r="A132" s="32" t="s">
        <v>68</v>
      </c>
      <c r="B132" s="32" t="s">
        <v>69</v>
      </c>
      <c r="C132" s="32" t="s">
        <v>70</v>
      </c>
      <c r="D132" s="33">
        <v>0</v>
      </c>
      <c r="E132" s="33">
        <v>20.93</v>
      </c>
      <c r="F132" s="33">
        <v>10</v>
      </c>
      <c r="G132" s="33">
        <f>E132+F132</f>
        <v>30.93</v>
      </c>
      <c r="H132" s="32" t="s">
        <v>46</v>
      </c>
      <c r="I132" s="22" t="s">
        <v>79</v>
      </c>
      <c r="J132" s="20" t="s">
        <v>578</v>
      </c>
      <c r="K132" s="22" t="s">
        <v>75</v>
      </c>
    </row>
    <row r="133" spans="1:13">
      <c r="A133" s="45" t="s">
        <v>280</v>
      </c>
      <c r="B133" s="45" t="s">
        <v>281</v>
      </c>
      <c r="C133" s="45" t="s">
        <v>282</v>
      </c>
      <c r="D133" s="38">
        <v>0</v>
      </c>
      <c r="E133" s="38">
        <v>20.079999999999998</v>
      </c>
      <c r="F133" s="38">
        <v>0</v>
      </c>
      <c r="G133" s="38">
        <v>20.079999999999998</v>
      </c>
      <c r="H133" s="45" t="s">
        <v>46</v>
      </c>
      <c r="I133" s="39" t="s">
        <v>283</v>
      </c>
      <c r="J133" s="40" t="s">
        <v>579</v>
      </c>
      <c r="K133" s="39" t="s">
        <v>267</v>
      </c>
    </row>
    <row r="134" spans="1:13">
      <c r="A134" s="32" t="s">
        <v>254</v>
      </c>
      <c r="B134" s="32" t="s">
        <v>234</v>
      </c>
      <c r="C134" s="32" t="s">
        <v>235</v>
      </c>
      <c r="D134" s="36">
        <v>0</v>
      </c>
      <c r="E134" s="36">
        <v>22.78</v>
      </c>
      <c r="F134" s="36">
        <v>12.5</v>
      </c>
      <c r="G134" s="36">
        <f>E134+F134</f>
        <v>35.28</v>
      </c>
      <c r="H134" s="32" t="s">
        <v>46</v>
      </c>
      <c r="I134" s="21" t="s">
        <v>244</v>
      </c>
      <c r="J134" s="20" t="s">
        <v>580</v>
      </c>
      <c r="K134" s="21" t="s">
        <v>170</v>
      </c>
      <c r="L134" s="21"/>
    </row>
    <row r="135" spans="1:13">
      <c r="A135" s="34" t="s">
        <v>40</v>
      </c>
      <c r="B135" s="34" t="s">
        <v>41</v>
      </c>
      <c r="C135" s="34" t="s">
        <v>42</v>
      </c>
      <c r="D135" s="33">
        <v>1</v>
      </c>
      <c r="E135" s="33">
        <v>50.43</v>
      </c>
      <c r="F135" s="33">
        <v>20</v>
      </c>
      <c r="G135" s="33">
        <f>E135+F135</f>
        <v>70.430000000000007</v>
      </c>
      <c r="H135" s="34" t="s">
        <v>505</v>
      </c>
      <c r="I135" s="22" t="s">
        <v>44</v>
      </c>
      <c r="J135" s="20" t="s">
        <v>581</v>
      </c>
      <c r="K135" s="22" t="s">
        <v>13</v>
      </c>
    </row>
    <row r="136" spans="1:13">
      <c r="A136" s="50" t="s">
        <v>450</v>
      </c>
      <c r="B136" s="50" t="s">
        <v>451</v>
      </c>
      <c r="C136" s="50" t="s">
        <v>452</v>
      </c>
      <c r="D136" s="51">
        <v>1</v>
      </c>
      <c r="E136" s="51">
        <v>36.9</v>
      </c>
      <c r="F136" s="51">
        <v>35</v>
      </c>
      <c r="G136" s="51">
        <f>E136+F136</f>
        <v>71.900000000000006</v>
      </c>
      <c r="H136" s="50" t="s">
        <v>46</v>
      </c>
      <c r="I136" s="49" t="s">
        <v>44</v>
      </c>
      <c r="J136" s="20" t="s">
        <v>581</v>
      </c>
      <c r="K136" s="49" t="s">
        <v>453</v>
      </c>
      <c r="L136" s="49"/>
    </row>
    <row r="137" spans="1:13">
      <c r="A137" s="25" t="s">
        <v>19</v>
      </c>
      <c r="B137" s="25" t="s">
        <v>20</v>
      </c>
      <c r="C137" s="25" t="s">
        <v>21</v>
      </c>
      <c r="D137" s="33">
        <v>1</v>
      </c>
      <c r="E137" s="33">
        <v>45.75</v>
      </c>
      <c r="F137" s="33">
        <v>32</v>
      </c>
      <c r="G137" s="33">
        <f>E137+F137</f>
        <v>77.75</v>
      </c>
      <c r="H137" s="25" t="s">
        <v>46</v>
      </c>
      <c r="I137" s="22" t="s">
        <v>45</v>
      </c>
      <c r="J137" s="20" t="s">
        <v>582</v>
      </c>
      <c r="K137" s="22" t="s">
        <v>23</v>
      </c>
      <c r="M137" s="21"/>
    </row>
    <row r="138" spans="1:13">
      <c r="A138" s="35" t="s">
        <v>27</v>
      </c>
      <c r="B138" s="35" t="s">
        <v>28</v>
      </c>
      <c r="C138" s="35" t="s">
        <v>29</v>
      </c>
      <c r="D138" s="36">
        <v>2</v>
      </c>
      <c r="E138" s="36">
        <v>43.6</v>
      </c>
      <c r="F138" s="36">
        <v>30</v>
      </c>
      <c r="G138" s="36">
        <f>E138+F138</f>
        <v>73.599999999999994</v>
      </c>
      <c r="H138" s="35" t="s">
        <v>7</v>
      </c>
      <c r="I138" s="21" t="s">
        <v>45</v>
      </c>
      <c r="J138" s="20" t="s">
        <v>582</v>
      </c>
      <c r="K138" s="21" t="s">
        <v>23</v>
      </c>
      <c r="M138" s="21"/>
    </row>
    <row r="139" spans="1:13">
      <c r="A139" s="32" t="s">
        <v>180</v>
      </c>
      <c r="B139" s="32" t="s">
        <v>181</v>
      </c>
      <c r="C139" s="32" t="s">
        <v>182</v>
      </c>
      <c r="D139" s="33">
        <v>0</v>
      </c>
      <c r="E139" s="33">
        <v>53.1</v>
      </c>
      <c r="F139" s="33">
        <v>0</v>
      </c>
      <c r="G139" s="33">
        <f>E139+F139</f>
        <v>53.1</v>
      </c>
      <c r="H139" s="32" t="s">
        <v>46</v>
      </c>
      <c r="I139" s="22" t="s">
        <v>178</v>
      </c>
      <c r="J139" s="20" t="s">
        <v>583</v>
      </c>
      <c r="K139" s="22" t="s">
        <v>170</v>
      </c>
      <c r="M139" s="21"/>
    </row>
    <row r="140" spans="1:13">
      <c r="A140" s="35" t="s">
        <v>156</v>
      </c>
      <c r="B140" s="35" t="s">
        <v>157</v>
      </c>
      <c r="C140" s="35" t="s">
        <v>158</v>
      </c>
      <c r="D140" s="36">
        <v>1</v>
      </c>
      <c r="E140" s="36">
        <v>49.38</v>
      </c>
      <c r="F140" s="36">
        <v>34</v>
      </c>
      <c r="G140" s="36">
        <f>E140+F140</f>
        <v>83.38</v>
      </c>
      <c r="H140" s="35" t="s">
        <v>7</v>
      </c>
      <c r="I140" s="21" t="s">
        <v>178</v>
      </c>
      <c r="J140" s="20" t="s">
        <v>584</v>
      </c>
      <c r="K140" s="21" t="s">
        <v>179</v>
      </c>
    </row>
    <row r="141" spans="1:13">
      <c r="A141" s="34" t="s">
        <v>175</v>
      </c>
      <c r="B141" s="34" t="s">
        <v>176</v>
      </c>
      <c r="C141" s="34" t="s">
        <v>177</v>
      </c>
      <c r="D141" s="33">
        <v>2</v>
      </c>
      <c r="E141" s="33">
        <v>50.6</v>
      </c>
      <c r="F141" s="33">
        <v>30</v>
      </c>
      <c r="G141" s="33">
        <f>E141+F141</f>
        <v>80.599999999999994</v>
      </c>
      <c r="H141" s="34" t="s">
        <v>11</v>
      </c>
      <c r="I141" s="22" t="s">
        <v>178</v>
      </c>
      <c r="J141" s="20" t="s">
        <v>584</v>
      </c>
      <c r="K141" s="22" t="s">
        <v>179</v>
      </c>
    </row>
    <row r="142" spans="1:13">
      <c r="A142" s="32" t="s">
        <v>166</v>
      </c>
      <c r="B142" s="32" t="s">
        <v>167</v>
      </c>
      <c r="C142" s="32" t="s">
        <v>168</v>
      </c>
      <c r="D142" s="33">
        <v>0</v>
      </c>
      <c r="E142" s="33">
        <v>32.25</v>
      </c>
      <c r="F142" s="33">
        <v>0</v>
      </c>
      <c r="G142" s="33">
        <f>E142+F142</f>
        <v>32.25</v>
      </c>
      <c r="H142" s="32" t="s">
        <v>46</v>
      </c>
      <c r="I142" s="22" t="s">
        <v>183</v>
      </c>
      <c r="J142" s="20" t="s">
        <v>585</v>
      </c>
      <c r="K142" s="22" t="s">
        <v>155</v>
      </c>
    </row>
    <row r="143" spans="1:13">
      <c r="A143" s="32" t="s">
        <v>180</v>
      </c>
      <c r="B143" s="32" t="s">
        <v>181</v>
      </c>
      <c r="C143" s="32" t="s">
        <v>182</v>
      </c>
      <c r="D143" s="33">
        <v>0</v>
      </c>
      <c r="E143" s="33">
        <v>53.1</v>
      </c>
      <c r="F143" s="33">
        <v>0</v>
      </c>
      <c r="G143" s="33">
        <f>E143+F143</f>
        <v>53.1</v>
      </c>
      <c r="H143" s="32" t="s">
        <v>46</v>
      </c>
      <c r="I143" s="22" t="s">
        <v>183</v>
      </c>
      <c r="J143" s="20" t="s">
        <v>585</v>
      </c>
      <c r="K143" s="22" t="s">
        <v>155</v>
      </c>
    </row>
    <row r="144" spans="1:13">
      <c r="A144" s="32" t="s">
        <v>161</v>
      </c>
      <c r="B144" s="32" t="s">
        <v>162</v>
      </c>
      <c r="C144" s="32" t="s">
        <v>163</v>
      </c>
      <c r="D144" s="33">
        <v>0</v>
      </c>
      <c r="E144" s="33">
        <v>47.13</v>
      </c>
      <c r="F144" s="33">
        <v>0</v>
      </c>
      <c r="G144" s="33">
        <f>E144+F144</f>
        <v>47.13</v>
      </c>
      <c r="H144" s="32" t="s">
        <v>46</v>
      </c>
      <c r="I144" s="22" t="s">
        <v>183</v>
      </c>
      <c r="J144" s="20" t="s">
        <v>585</v>
      </c>
      <c r="K144" s="22" t="s">
        <v>155</v>
      </c>
    </row>
    <row r="145" spans="1:13">
      <c r="A145" s="25" t="s">
        <v>112</v>
      </c>
      <c r="B145" s="25" t="s">
        <v>113</v>
      </c>
      <c r="C145" s="25" t="s">
        <v>114</v>
      </c>
      <c r="D145" s="33">
        <v>1</v>
      </c>
      <c r="E145" s="33">
        <v>40.5</v>
      </c>
      <c r="F145" s="33">
        <v>8</v>
      </c>
      <c r="G145" s="33">
        <f>E145+F145</f>
        <v>48.5</v>
      </c>
      <c r="H145" s="25" t="s">
        <v>46</v>
      </c>
      <c r="I145" s="22" t="s">
        <v>183</v>
      </c>
      <c r="J145" s="20" t="s">
        <v>586</v>
      </c>
      <c r="K145" s="22" t="s">
        <v>132</v>
      </c>
    </row>
    <row r="146" spans="1:13">
      <c r="A146" s="35" t="s">
        <v>175</v>
      </c>
      <c r="B146" s="35" t="s">
        <v>176</v>
      </c>
      <c r="C146" s="35" t="s">
        <v>177</v>
      </c>
      <c r="D146" s="36">
        <v>1</v>
      </c>
      <c r="E146" s="36">
        <v>50.6</v>
      </c>
      <c r="F146" s="36">
        <v>30</v>
      </c>
      <c r="G146" s="36">
        <f>E146+F146</f>
        <v>80.599999999999994</v>
      </c>
      <c r="H146" s="35" t="s">
        <v>7</v>
      </c>
      <c r="I146" s="21" t="s">
        <v>183</v>
      </c>
      <c r="J146" s="20" t="s">
        <v>585</v>
      </c>
      <c r="K146" s="21" t="s">
        <v>155</v>
      </c>
    </row>
    <row r="147" spans="1:13">
      <c r="A147" s="35" t="s">
        <v>256</v>
      </c>
      <c r="B147" s="35" t="s">
        <v>241</v>
      </c>
      <c r="C147" s="35" t="s">
        <v>144</v>
      </c>
      <c r="D147" s="36">
        <v>1</v>
      </c>
      <c r="E147" s="36">
        <v>35.28</v>
      </c>
      <c r="F147" s="36">
        <v>25</v>
      </c>
      <c r="G147" s="36">
        <f>E147+F147</f>
        <v>60.28</v>
      </c>
      <c r="H147" s="35" t="s">
        <v>7</v>
      </c>
      <c r="I147" s="21" t="s">
        <v>245</v>
      </c>
      <c r="J147" s="20" t="s">
        <v>587</v>
      </c>
      <c r="K147" s="21" t="s">
        <v>240</v>
      </c>
    </row>
    <row r="148" spans="1:13">
      <c r="A148" s="32" t="s">
        <v>8</v>
      </c>
      <c r="B148" s="32" t="s">
        <v>9</v>
      </c>
      <c r="C148" s="32" t="s">
        <v>10</v>
      </c>
      <c r="D148" s="33">
        <v>0</v>
      </c>
      <c r="E148" s="33">
        <v>35.520000000000003</v>
      </c>
      <c r="F148" s="33">
        <v>0</v>
      </c>
      <c r="G148" s="33">
        <f>E148+F148</f>
        <v>35.520000000000003</v>
      </c>
      <c r="H148" s="32" t="s">
        <v>46</v>
      </c>
      <c r="I148" s="22" t="s">
        <v>47</v>
      </c>
      <c r="J148" s="20" t="s">
        <v>588</v>
      </c>
      <c r="K148" s="22" t="s">
        <v>13</v>
      </c>
    </row>
    <row r="149" spans="1:13">
      <c r="A149" s="25" t="s">
        <v>156</v>
      </c>
      <c r="B149" s="25" t="s">
        <v>157</v>
      </c>
      <c r="C149" s="25" t="s">
        <v>158</v>
      </c>
      <c r="D149" s="33">
        <v>1</v>
      </c>
      <c r="E149" s="33">
        <v>49.38</v>
      </c>
      <c r="F149" s="33">
        <v>34</v>
      </c>
      <c r="G149" s="33">
        <f>E149+F149</f>
        <v>83.38</v>
      </c>
      <c r="H149" s="25" t="s">
        <v>46</v>
      </c>
      <c r="I149" s="22" t="s">
        <v>47</v>
      </c>
      <c r="J149" s="20" t="s">
        <v>589</v>
      </c>
      <c r="K149" s="22" t="s">
        <v>160</v>
      </c>
    </row>
    <row r="150" spans="1:13">
      <c r="A150" s="32" t="s">
        <v>184</v>
      </c>
      <c r="B150" s="32" t="s">
        <v>185</v>
      </c>
      <c r="C150" s="32" t="s">
        <v>186</v>
      </c>
      <c r="D150" s="33">
        <v>0</v>
      </c>
      <c r="E150" s="33">
        <v>55.73</v>
      </c>
      <c r="F150" s="33">
        <v>0</v>
      </c>
      <c r="G150" s="33">
        <f>E150+F150</f>
        <v>55.73</v>
      </c>
      <c r="H150" s="32" t="s">
        <v>46</v>
      </c>
      <c r="I150" s="22" t="s">
        <v>187</v>
      </c>
      <c r="J150" s="20" t="s">
        <v>590</v>
      </c>
      <c r="K150" s="22" t="s">
        <v>155</v>
      </c>
    </row>
    <row r="151" spans="1:13">
      <c r="A151" s="34" t="s">
        <v>362</v>
      </c>
      <c r="B151" s="34" t="s">
        <v>363</v>
      </c>
      <c r="C151" s="34" t="s">
        <v>364</v>
      </c>
      <c r="D151" s="33">
        <v>1</v>
      </c>
      <c r="E151" s="33">
        <v>39.85</v>
      </c>
      <c r="F151" s="33">
        <v>30</v>
      </c>
      <c r="G151" s="33">
        <f>E151+F151</f>
        <v>69.849999999999994</v>
      </c>
      <c r="H151" s="34" t="s">
        <v>11</v>
      </c>
      <c r="I151" s="22" t="s">
        <v>187</v>
      </c>
      <c r="J151" s="20" t="s">
        <v>590</v>
      </c>
      <c r="K151" s="22" t="s">
        <v>377</v>
      </c>
    </row>
    <row r="152" spans="1:13">
      <c r="A152" s="35" t="s">
        <v>352</v>
      </c>
      <c r="B152" s="35" t="s">
        <v>353</v>
      </c>
      <c r="C152" s="35" t="s">
        <v>354</v>
      </c>
      <c r="D152" s="36">
        <v>2</v>
      </c>
      <c r="E152" s="36">
        <v>37.4</v>
      </c>
      <c r="F152" s="36">
        <v>25</v>
      </c>
      <c r="G152" s="36">
        <f>E152+F152</f>
        <v>62.4</v>
      </c>
      <c r="H152" s="35" t="s">
        <v>7</v>
      </c>
      <c r="I152" s="21" t="s">
        <v>187</v>
      </c>
      <c r="J152" s="20" t="s">
        <v>590</v>
      </c>
      <c r="K152" s="21" t="s">
        <v>377</v>
      </c>
    </row>
    <row r="153" spans="1:13">
      <c r="A153" s="32" t="s">
        <v>370</v>
      </c>
      <c r="B153" s="32" t="s">
        <v>371</v>
      </c>
      <c r="C153" s="32" t="s">
        <v>372</v>
      </c>
      <c r="D153" s="33">
        <v>0</v>
      </c>
      <c r="E153" s="33">
        <v>44.95</v>
      </c>
      <c r="F153" s="33">
        <v>0</v>
      </c>
      <c r="G153" s="33">
        <f>E153+F153</f>
        <v>44.95</v>
      </c>
      <c r="H153" s="32" t="s">
        <v>46</v>
      </c>
      <c r="I153" s="22" t="s">
        <v>187</v>
      </c>
      <c r="J153" s="20" t="s">
        <v>590</v>
      </c>
      <c r="K153" s="22" t="s">
        <v>377</v>
      </c>
    </row>
    <row r="154" spans="1:13">
      <c r="A154" s="25" t="s">
        <v>156</v>
      </c>
      <c r="B154" s="25" t="s">
        <v>157</v>
      </c>
      <c r="C154" s="25" t="s">
        <v>158</v>
      </c>
      <c r="D154" s="33">
        <v>1</v>
      </c>
      <c r="E154" s="33">
        <v>49.38</v>
      </c>
      <c r="F154" s="33">
        <v>34</v>
      </c>
      <c r="G154" s="33">
        <f>E154+F154</f>
        <v>83.38</v>
      </c>
      <c r="H154" s="25" t="s">
        <v>46</v>
      </c>
      <c r="I154" s="22" t="s">
        <v>187</v>
      </c>
      <c r="J154" s="20" t="s">
        <v>590</v>
      </c>
      <c r="K154" s="22" t="s">
        <v>155</v>
      </c>
    </row>
    <row r="155" spans="1:13">
      <c r="A155" s="34" t="s">
        <v>40</v>
      </c>
      <c r="B155" s="34" t="s">
        <v>41</v>
      </c>
      <c r="C155" s="34" t="s">
        <v>42</v>
      </c>
      <c r="D155" s="33">
        <v>1</v>
      </c>
      <c r="E155" s="33">
        <v>50.43</v>
      </c>
      <c r="F155" s="33">
        <v>20</v>
      </c>
      <c r="G155" s="33">
        <f>E155+F155</f>
        <v>70.430000000000007</v>
      </c>
      <c r="H155" s="34" t="s">
        <v>505</v>
      </c>
      <c r="I155" s="22" t="s">
        <v>48</v>
      </c>
      <c r="J155" s="20" t="s">
        <v>591</v>
      </c>
      <c r="K155" s="22" t="s">
        <v>13</v>
      </c>
    </row>
    <row r="156" spans="1:13">
      <c r="A156" s="34" t="s">
        <v>40</v>
      </c>
      <c r="B156" s="34" t="s">
        <v>41</v>
      </c>
      <c r="C156" s="34" t="s">
        <v>42</v>
      </c>
      <c r="D156" s="33">
        <v>1</v>
      </c>
      <c r="E156" s="33">
        <v>50.43</v>
      </c>
      <c r="F156" s="33">
        <v>20</v>
      </c>
      <c r="G156" s="33">
        <f>E156+F156</f>
        <v>70.430000000000007</v>
      </c>
      <c r="H156" s="34" t="s">
        <v>505</v>
      </c>
      <c r="I156" s="22" t="s">
        <v>49</v>
      </c>
      <c r="J156" s="20" t="s">
        <v>592</v>
      </c>
      <c r="K156" s="22" t="s">
        <v>13</v>
      </c>
    </row>
    <row r="157" spans="1:13">
      <c r="A157" s="32" t="s">
        <v>68</v>
      </c>
      <c r="B157" s="32" t="s">
        <v>69</v>
      </c>
      <c r="C157" s="32" t="s">
        <v>70</v>
      </c>
      <c r="D157" s="33">
        <v>0</v>
      </c>
      <c r="E157" s="33">
        <v>20.93</v>
      </c>
      <c r="F157" s="33">
        <v>10</v>
      </c>
      <c r="G157" s="33">
        <f>E157+F157</f>
        <v>30.93</v>
      </c>
      <c r="H157" s="32" t="s">
        <v>46</v>
      </c>
      <c r="I157" s="22" t="s">
        <v>49</v>
      </c>
      <c r="J157" s="20" t="s">
        <v>593</v>
      </c>
      <c r="K157" s="22" t="s">
        <v>72</v>
      </c>
    </row>
    <row r="158" spans="1:13">
      <c r="A158" s="32" t="s">
        <v>80</v>
      </c>
      <c r="B158" s="32" t="s">
        <v>81</v>
      </c>
      <c r="C158" s="32" t="s">
        <v>82</v>
      </c>
      <c r="D158" s="33">
        <v>0</v>
      </c>
      <c r="E158" s="33">
        <v>26.51</v>
      </c>
      <c r="F158" s="33">
        <v>10</v>
      </c>
      <c r="G158" s="33">
        <f>E158+F158</f>
        <v>36.510000000000005</v>
      </c>
      <c r="H158" s="32" t="s">
        <v>46</v>
      </c>
      <c r="I158" s="22" t="s">
        <v>49</v>
      </c>
      <c r="J158" s="20" t="s">
        <v>593</v>
      </c>
      <c r="K158" s="22" t="s">
        <v>72</v>
      </c>
    </row>
    <row r="159" spans="1:13">
      <c r="A159" s="32" t="s">
        <v>184</v>
      </c>
      <c r="B159" s="32" t="s">
        <v>185</v>
      </c>
      <c r="C159" s="32" t="s">
        <v>186</v>
      </c>
      <c r="D159" s="33">
        <v>0</v>
      </c>
      <c r="E159" s="33">
        <v>55.73</v>
      </c>
      <c r="F159" s="33">
        <v>0</v>
      </c>
      <c r="G159" s="33">
        <f>E159+F159</f>
        <v>55.73</v>
      </c>
      <c r="H159" s="32" t="s">
        <v>46</v>
      </c>
      <c r="I159" s="22" t="s">
        <v>188</v>
      </c>
      <c r="J159" s="20" t="s">
        <v>594</v>
      </c>
      <c r="K159" s="22" t="s">
        <v>189</v>
      </c>
      <c r="M159" s="21"/>
    </row>
    <row r="160" spans="1:13">
      <c r="A160" s="32" t="s">
        <v>180</v>
      </c>
      <c r="B160" s="32" t="s">
        <v>181</v>
      </c>
      <c r="C160" s="32" t="s">
        <v>182</v>
      </c>
      <c r="D160" s="33">
        <v>0</v>
      </c>
      <c r="E160" s="33">
        <v>53.1</v>
      </c>
      <c r="F160" s="33">
        <v>0</v>
      </c>
      <c r="G160" s="33">
        <f>E160+F160</f>
        <v>53.1</v>
      </c>
      <c r="H160" s="32" t="s">
        <v>46</v>
      </c>
      <c r="I160" s="22" t="s">
        <v>188</v>
      </c>
      <c r="J160" s="20" t="s">
        <v>594</v>
      </c>
      <c r="K160" s="22" t="s">
        <v>189</v>
      </c>
    </row>
    <row r="161" spans="1:11">
      <c r="A161" s="35" t="s">
        <v>362</v>
      </c>
      <c r="B161" s="35" t="s">
        <v>363</v>
      </c>
      <c r="C161" s="35" t="s">
        <v>364</v>
      </c>
      <c r="D161" s="36">
        <v>1</v>
      </c>
      <c r="E161" s="36">
        <v>39.85</v>
      </c>
      <c r="F161" s="36">
        <v>30</v>
      </c>
      <c r="G161" s="36">
        <f>E161+F161</f>
        <v>69.849999999999994</v>
      </c>
      <c r="H161" s="35" t="s">
        <v>7</v>
      </c>
      <c r="I161" s="21" t="s">
        <v>188</v>
      </c>
      <c r="J161" s="20" t="s">
        <v>594</v>
      </c>
      <c r="K161" s="21" t="s">
        <v>376</v>
      </c>
    </row>
    <row r="162" spans="1:11">
      <c r="A162" s="32" t="s">
        <v>161</v>
      </c>
      <c r="B162" s="32" t="s">
        <v>162</v>
      </c>
      <c r="C162" s="32" t="s">
        <v>163</v>
      </c>
      <c r="D162" s="33">
        <v>0</v>
      </c>
      <c r="E162" s="33">
        <v>47.13</v>
      </c>
      <c r="F162" s="33">
        <v>0</v>
      </c>
      <c r="G162" s="33">
        <f>E162+F162</f>
        <v>47.13</v>
      </c>
      <c r="H162" s="32" t="s">
        <v>46</v>
      </c>
      <c r="I162" s="22" t="s">
        <v>188</v>
      </c>
      <c r="J162" s="20" t="s">
        <v>594</v>
      </c>
      <c r="K162" s="22" t="s">
        <v>189</v>
      </c>
    </row>
    <row r="163" spans="1:11">
      <c r="A163" s="32" t="s">
        <v>370</v>
      </c>
      <c r="B163" s="32" t="s">
        <v>371</v>
      </c>
      <c r="C163" s="32" t="s">
        <v>372</v>
      </c>
      <c r="D163" s="33">
        <v>0</v>
      </c>
      <c r="E163" s="33">
        <v>44.95</v>
      </c>
      <c r="F163" s="33">
        <v>0</v>
      </c>
      <c r="G163" s="33">
        <f>E163+F163</f>
        <v>44.95</v>
      </c>
      <c r="H163" s="32" t="s">
        <v>46</v>
      </c>
      <c r="I163" s="22" t="s">
        <v>188</v>
      </c>
      <c r="J163" s="20" t="s">
        <v>594</v>
      </c>
      <c r="K163" s="22" t="s">
        <v>376</v>
      </c>
    </row>
    <row r="164" spans="1:11">
      <c r="A164" s="34" t="s">
        <v>175</v>
      </c>
      <c r="B164" s="34" t="s">
        <v>176</v>
      </c>
      <c r="C164" s="34" t="s">
        <v>177</v>
      </c>
      <c r="D164" s="33">
        <v>1</v>
      </c>
      <c r="E164" s="33">
        <v>50.6</v>
      </c>
      <c r="F164" s="33">
        <v>30</v>
      </c>
      <c r="G164" s="33">
        <f>E164+F164</f>
        <v>80.599999999999994</v>
      </c>
      <c r="H164" s="34" t="s">
        <v>11</v>
      </c>
      <c r="I164" s="22" t="s">
        <v>188</v>
      </c>
      <c r="J164" s="20" t="s">
        <v>594</v>
      </c>
      <c r="K164" s="22" t="s">
        <v>189</v>
      </c>
    </row>
    <row r="165" spans="1:11">
      <c r="A165" s="32" t="s">
        <v>295</v>
      </c>
      <c r="B165" s="32" t="s">
        <v>296</v>
      </c>
      <c r="C165" s="32" t="s">
        <v>297</v>
      </c>
      <c r="D165" s="33">
        <v>0</v>
      </c>
      <c r="E165" s="33">
        <v>16.649999999999999</v>
      </c>
      <c r="F165" s="33">
        <v>0</v>
      </c>
      <c r="G165" s="33">
        <f>E165+F165</f>
        <v>16.649999999999999</v>
      </c>
      <c r="H165" s="32" t="s">
        <v>46</v>
      </c>
      <c r="I165" s="22" t="s">
        <v>300</v>
      </c>
      <c r="J165" s="20" t="s">
        <v>595</v>
      </c>
      <c r="K165" s="22" t="s">
        <v>301</v>
      </c>
    </row>
    <row r="166" spans="1:11">
      <c r="A166" s="32" t="s">
        <v>166</v>
      </c>
      <c r="B166" s="32" t="s">
        <v>167</v>
      </c>
      <c r="C166" s="32" t="s">
        <v>168</v>
      </c>
      <c r="D166" s="33">
        <v>0</v>
      </c>
      <c r="E166" s="33">
        <v>32.25</v>
      </c>
      <c r="F166" s="33">
        <v>0</v>
      </c>
      <c r="G166" s="33">
        <f>E166+F166</f>
        <v>32.25</v>
      </c>
      <c r="H166" s="32" t="s">
        <v>46</v>
      </c>
      <c r="I166" s="22" t="s">
        <v>190</v>
      </c>
      <c r="J166" s="20" t="s">
        <v>596</v>
      </c>
      <c r="K166" s="22" t="s">
        <v>132</v>
      </c>
    </row>
    <row r="167" spans="1:11">
      <c r="A167" s="25" t="s">
        <v>112</v>
      </c>
      <c r="B167" s="25" t="s">
        <v>113</v>
      </c>
      <c r="C167" s="25" t="s">
        <v>114</v>
      </c>
      <c r="D167" s="33">
        <v>1</v>
      </c>
      <c r="E167" s="33">
        <v>40.5</v>
      </c>
      <c r="F167" s="33">
        <v>8</v>
      </c>
      <c r="G167" s="33">
        <f>E167+F167</f>
        <v>48.5</v>
      </c>
      <c r="H167" s="25" t="s">
        <v>46</v>
      </c>
      <c r="I167" s="22" t="s">
        <v>190</v>
      </c>
      <c r="J167" s="20" t="s">
        <v>596</v>
      </c>
      <c r="K167" s="22" t="s">
        <v>132</v>
      </c>
    </row>
    <row r="168" spans="1:11">
      <c r="A168" s="52" t="s">
        <v>83</v>
      </c>
      <c r="B168" s="52" t="s">
        <v>84</v>
      </c>
      <c r="C168" s="52" t="s">
        <v>85</v>
      </c>
      <c r="D168" s="33">
        <v>1</v>
      </c>
      <c r="E168" s="33">
        <v>23.75</v>
      </c>
      <c r="F168" s="33">
        <v>25</v>
      </c>
      <c r="G168" s="33">
        <f>E168+F168</f>
        <v>48.75</v>
      </c>
      <c r="H168" s="52" t="s">
        <v>46</v>
      </c>
      <c r="I168" s="33" t="s">
        <v>86</v>
      </c>
      <c r="J168" s="51" t="s">
        <v>597</v>
      </c>
      <c r="K168" s="33" t="s">
        <v>72</v>
      </c>
    </row>
    <row r="169" spans="1:11">
      <c r="A169" s="53" t="s">
        <v>83</v>
      </c>
      <c r="B169" s="53" t="s">
        <v>84</v>
      </c>
      <c r="C169" s="53" t="s">
        <v>85</v>
      </c>
      <c r="D169" s="36">
        <v>1</v>
      </c>
      <c r="E169" s="36">
        <v>23.75</v>
      </c>
      <c r="F169" s="36">
        <v>25</v>
      </c>
      <c r="G169" s="36">
        <f>E169+F169</f>
        <v>48.75</v>
      </c>
      <c r="H169" s="53" t="s">
        <v>7</v>
      </c>
      <c r="I169" s="36" t="s">
        <v>87</v>
      </c>
      <c r="J169" s="51" t="s">
        <v>598</v>
      </c>
      <c r="K169" s="36" t="s">
        <v>72</v>
      </c>
    </row>
    <row r="170" spans="1:11">
      <c r="A170" s="34" t="s">
        <v>289</v>
      </c>
      <c r="B170" s="34" t="s">
        <v>290</v>
      </c>
      <c r="C170" s="34" t="s">
        <v>291</v>
      </c>
      <c r="D170" s="33">
        <v>1</v>
      </c>
      <c r="E170" s="33">
        <v>23</v>
      </c>
      <c r="F170" s="33">
        <v>5</v>
      </c>
      <c r="G170" s="33">
        <f>E170+F170</f>
        <v>28</v>
      </c>
      <c r="H170" s="34" t="s">
        <v>11</v>
      </c>
      <c r="I170" s="22" t="s">
        <v>87</v>
      </c>
      <c r="J170" s="20" t="s">
        <v>598</v>
      </c>
      <c r="K170" s="22" t="s">
        <v>293</v>
      </c>
    </row>
    <row r="171" spans="1:11">
      <c r="A171" s="32" t="s">
        <v>191</v>
      </c>
      <c r="B171" s="32" t="s">
        <v>192</v>
      </c>
      <c r="C171" s="32" t="s">
        <v>52</v>
      </c>
      <c r="D171" s="33">
        <v>0</v>
      </c>
      <c r="E171" s="33">
        <v>33.380000000000003</v>
      </c>
      <c r="F171" s="33">
        <v>0</v>
      </c>
      <c r="G171" s="33">
        <f>E171+F171</f>
        <v>33.380000000000003</v>
      </c>
      <c r="H171" s="54" t="s">
        <v>46</v>
      </c>
      <c r="I171" s="22" t="s">
        <v>193</v>
      </c>
      <c r="J171" s="20" t="s">
        <v>599</v>
      </c>
      <c r="K171" s="22" t="s">
        <v>165</v>
      </c>
    </row>
    <row r="172" spans="1:11">
      <c r="A172" s="34" t="s">
        <v>396</v>
      </c>
      <c r="B172" s="34" t="s">
        <v>397</v>
      </c>
      <c r="C172" s="34" t="s">
        <v>52</v>
      </c>
      <c r="D172" s="33">
        <v>2</v>
      </c>
      <c r="E172" s="33">
        <v>40.47</v>
      </c>
      <c r="F172" s="33">
        <v>35</v>
      </c>
      <c r="G172" s="33">
        <f>E172+F172</f>
        <v>75.47</v>
      </c>
      <c r="H172" s="34" t="s">
        <v>11</v>
      </c>
      <c r="I172" s="22" t="s">
        <v>407</v>
      </c>
      <c r="J172" s="20" t="s">
        <v>600</v>
      </c>
      <c r="K172" s="22" t="s">
        <v>327</v>
      </c>
    </row>
    <row r="173" spans="1:11">
      <c r="A173" s="25" t="s">
        <v>408</v>
      </c>
      <c r="B173" s="25" t="s">
        <v>409</v>
      </c>
      <c r="C173" s="25" t="s">
        <v>410</v>
      </c>
      <c r="D173" s="33">
        <v>3</v>
      </c>
      <c r="E173" s="33">
        <v>60</v>
      </c>
      <c r="F173" s="33">
        <v>15</v>
      </c>
      <c r="G173" s="33">
        <f>E173+F173</f>
        <v>75</v>
      </c>
      <c r="H173" s="25" t="s">
        <v>46</v>
      </c>
      <c r="I173" s="22" t="s">
        <v>407</v>
      </c>
      <c r="J173" s="20" t="s">
        <v>600</v>
      </c>
      <c r="K173" s="22" t="s">
        <v>327</v>
      </c>
    </row>
    <row r="174" spans="1:11">
      <c r="A174" s="35" t="s">
        <v>394</v>
      </c>
      <c r="B174" s="35" t="s">
        <v>60</v>
      </c>
      <c r="C174" s="35" t="s">
        <v>395</v>
      </c>
      <c r="D174" s="36">
        <v>1</v>
      </c>
      <c r="E174" s="36">
        <v>60</v>
      </c>
      <c r="F174" s="36">
        <v>20</v>
      </c>
      <c r="G174" s="36">
        <f>E174+F174</f>
        <v>80</v>
      </c>
      <c r="H174" s="35" t="s">
        <v>7</v>
      </c>
      <c r="I174" s="21" t="s">
        <v>407</v>
      </c>
      <c r="J174" s="20" t="s">
        <v>600</v>
      </c>
      <c r="K174" s="21" t="s">
        <v>327</v>
      </c>
    </row>
    <row r="175" spans="1:11">
      <c r="A175" s="34" t="s">
        <v>30</v>
      </c>
      <c r="B175" s="34" t="s">
        <v>31</v>
      </c>
      <c r="C175" s="34" t="s">
        <v>32</v>
      </c>
      <c r="D175" s="33">
        <v>1</v>
      </c>
      <c r="E175" s="33">
        <v>40</v>
      </c>
      <c r="F175" s="33">
        <v>30</v>
      </c>
      <c r="G175" s="33">
        <f>E175+F175</f>
        <v>70</v>
      </c>
      <c r="H175" s="34" t="s">
        <v>11</v>
      </c>
      <c r="I175" s="22" t="s">
        <v>50</v>
      </c>
      <c r="J175" s="20" t="s">
        <v>601</v>
      </c>
      <c r="K175" s="22" t="s">
        <v>23</v>
      </c>
    </row>
    <row r="176" spans="1:11">
      <c r="A176" s="35" t="s">
        <v>259</v>
      </c>
      <c r="B176" s="35" t="s">
        <v>249</v>
      </c>
      <c r="C176" s="35" t="s">
        <v>250</v>
      </c>
      <c r="D176" s="36">
        <v>1</v>
      </c>
      <c r="E176" s="36">
        <v>36.15</v>
      </c>
      <c r="F176" s="36">
        <v>17.5</v>
      </c>
      <c r="G176" s="36">
        <f>E176+F176</f>
        <v>53.65</v>
      </c>
      <c r="H176" s="35" t="s">
        <v>7</v>
      </c>
      <c r="I176" s="21" t="s">
        <v>50</v>
      </c>
      <c r="J176" s="20" t="s">
        <v>602</v>
      </c>
      <c r="K176" s="21" t="s">
        <v>240</v>
      </c>
    </row>
    <row r="177" spans="1:13">
      <c r="A177" s="25" t="s">
        <v>394</v>
      </c>
      <c r="B177" s="25" t="s">
        <v>60</v>
      </c>
      <c r="C177" s="25" t="s">
        <v>395</v>
      </c>
      <c r="D177" s="33">
        <v>1</v>
      </c>
      <c r="E177" s="33">
        <v>60</v>
      </c>
      <c r="F177" s="33">
        <v>20</v>
      </c>
      <c r="G177" s="33">
        <f>E177+F177</f>
        <v>80</v>
      </c>
      <c r="H177" s="25" t="s">
        <v>46</v>
      </c>
      <c r="I177" s="22" t="s">
        <v>50</v>
      </c>
      <c r="J177" s="20" t="s">
        <v>601</v>
      </c>
      <c r="K177" s="22" t="s">
        <v>327</v>
      </c>
    </row>
    <row r="178" spans="1:13">
      <c r="A178" s="35" t="s">
        <v>258</v>
      </c>
      <c r="B178" s="35" t="s">
        <v>246</v>
      </c>
      <c r="C178" s="35" t="s">
        <v>247</v>
      </c>
      <c r="D178" s="36">
        <v>2</v>
      </c>
      <c r="E178" s="36">
        <v>30.7</v>
      </c>
      <c r="F178" s="36">
        <v>15</v>
      </c>
      <c r="G178" s="36">
        <f>E178+F178</f>
        <v>45.7</v>
      </c>
      <c r="H178" s="35" t="s">
        <v>7</v>
      </c>
      <c r="I178" s="21" t="s">
        <v>50</v>
      </c>
      <c r="J178" s="20" t="s">
        <v>601</v>
      </c>
      <c r="K178" s="21" t="s">
        <v>248</v>
      </c>
    </row>
    <row r="179" spans="1:13">
      <c r="A179" s="54" t="s">
        <v>133</v>
      </c>
      <c r="B179" s="54" t="s">
        <v>134</v>
      </c>
      <c r="C179" s="54" t="s">
        <v>135</v>
      </c>
      <c r="D179" s="41">
        <v>0</v>
      </c>
      <c r="E179" s="41">
        <v>48.38</v>
      </c>
      <c r="F179" s="41">
        <v>0</v>
      </c>
      <c r="G179" s="41">
        <f>E179+F179</f>
        <v>48.38</v>
      </c>
      <c r="H179" s="54" t="s">
        <v>46</v>
      </c>
      <c r="I179" s="41" t="s">
        <v>194</v>
      </c>
      <c r="J179" s="55" t="s">
        <v>603</v>
      </c>
      <c r="K179" s="41" t="s">
        <v>116</v>
      </c>
    </row>
    <row r="180" spans="1:13">
      <c r="A180" s="32" t="s">
        <v>148</v>
      </c>
      <c r="B180" s="32" t="s">
        <v>149</v>
      </c>
      <c r="C180" s="32" t="s">
        <v>150</v>
      </c>
      <c r="D180" s="33">
        <v>0</v>
      </c>
      <c r="E180" s="33">
        <v>30.33</v>
      </c>
      <c r="F180" s="33">
        <v>0</v>
      </c>
      <c r="G180" s="33">
        <f>E180+F180</f>
        <v>30.33</v>
      </c>
      <c r="H180" s="32" t="s">
        <v>46</v>
      </c>
      <c r="I180" s="22" t="s">
        <v>194</v>
      </c>
      <c r="J180" s="20" t="s">
        <v>603</v>
      </c>
      <c r="K180" s="22" t="s">
        <v>116</v>
      </c>
    </row>
    <row r="181" spans="1:13">
      <c r="A181" s="34" t="s">
        <v>64</v>
      </c>
      <c r="B181" s="34" t="s">
        <v>65</v>
      </c>
      <c r="C181" s="34" t="s">
        <v>66</v>
      </c>
      <c r="D181" s="33">
        <v>1</v>
      </c>
      <c r="E181" s="33">
        <v>48.95</v>
      </c>
      <c r="F181" s="33">
        <v>10</v>
      </c>
      <c r="G181" s="33">
        <f>E181+F181</f>
        <v>58.95</v>
      </c>
      <c r="H181" s="34" t="s">
        <v>11</v>
      </c>
      <c r="I181" s="22" t="s">
        <v>88</v>
      </c>
      <c r="J181" s="20" t="s">
        <v>604</v>
      </c>
      <c r="K181" s="22" t="s">
        <v>89</v>
      </c>
    </row>
    <row r="182" spans="1:13">
      <c r="A182" s="34" t="s">
        <v>402</v>
      </c>
      <c r="B182" s="34" t="s">
        <v>403</v>
      </c>
      <c r="C182" s="34" t="s">
        <v>404</v>
      </c>
      <c r="D182" s="33">
        <v>5</v>
      </c>
      <c r="E182" s="33">
        <v>34.880000000000003</v>
      </c>
      <c r="F182" s="33">
        <v>35</v>
      </c>
      <c r="G182" s="33">
        <f>E182+F182</f>
        <v>69.88</v>
      </c>
      <c r="H182" s="34" t="s">
        <v>11</v>
      </c>
      <c r="I182" s="22" t="s">
        <v>54</v>
      </c>
      <c r="J182" s="20" t="s">
        <v>605</v>
      </c>
      <c r="K182" s="22" t="s">
        <v>327</v>
      </c>
    </row>
    <row r="183" spans="1:13">
      <c r="A183" s="34" t="s">
        <v>384</v>
      </c>
      <c r="B183" s="34" t="s">
        <v>385</v>
      </c>
      <c r="C183" s="34" t="s">
        <v>282</v>
      </c>
      <c r="D183" s="33">
        <v>7</v>
      </c>
      <c r="E183" s="33">
        <v>29.3</v>
      </c>
      <c r="F183" s="33">
        <v>15</v>
      </c>
      <c r="G183" s="33">
        <f>E183+F183</f>
        <v>44.3</v>
      </c>
      <c r="H183" s="34" t="s">
        <v>11</v>
      </c>
      <c r="I183" s="22" t="s">
        <v>54</v>
      </c>
      <c r="J183" s="20" t="s">
        <v>605</v>
      </c>
      <c r="K183" s="22" t="s">
        <v>327</v>
      </c>
    </row>
    <row r="184" spans="1:13">
      <c r="A184" s="35">
        <v>342732</v>
      </c>
      <c r="B184" s="35" t="s">
        <v>391</v>
      </c>
      <c r="C184" s="35" t="s">
        <v>392</v>
      </c>
      <c r="D184" s="36">
        <v>2</v>
      </c>
      <c r="E184" s="36">
        <v>60</v>
      </c>
      <c r="F184" s="36">
        <v>20</v>
      </c>
      <c r="G184" s="36">
        <f>E184+F184</f>
        <v>80</v>
      </c>
      <c r="H184" s="35" t="s">
        <v>7</v>
      </c>
      <c r="I184" s="21" t="s">
        <v>54</v>
      </c>
      <c r="J184" s="20" t="s">
        <v>605</v>
      </c>
      <c r="K184" s="21" t="s">
        <v>327</v>
      </c>
    </row>
    <row r="185" spans="1:13">
      <c r="A185" s="35" t="s">
        <v>332</v>
      </c>
      <c r="B185" s="35" t="s">
        <v>333</v>
      </c>
      <c r="C185" s="35" t="s">
        <v>10</v>
      </c>
      <c r="D185" s="36">
        <v>1</v>
      </c>
      <c r="E185" s="36">
        <v>48.58</v>
      </c>
      <c r="F185" s="36">
        <v>0</v>
      </c>
      <c r="G185" s="36">
        <f>E185+F185</f>
        <v>48.58</v>
      </c>
      <c r="H185" s="35" t="s">
        <v>7</v>
      </c>
      <c r="I185" s="21" t="s">
        <v>54</v>
      </c>
      <c r="J185" s="20" t="s">
        <v>606</v>
      </c>
      <c r="K185" s="21" t="s">
        <v>23</v>
      </c>
      <c r="M185" s="21"/>
    </row>
    <row r="186" spans="1:13">
      <c r="A186" s="34" t="s">
        <v>396</v>
      </c>
      <c r="B186" s="34" t="s">
        <v>397</v>
      </c>
      <c r="C186" s="34" t="s">
        <v>52</v>
      </c>
      <c r="D186" s="33">
        <v>3</v>
      </c>
      <c r="E186" s="33">
        <v>40.47</v>
      </c>
      <c r="F186" s="33">
        <v>35</v>
      </c>
      <c r="G186" s="33">
        <f>E186+F186</f>
        <v>75.47</v>
      </c>
      <c r="H186" s="34" t="s">
        <v>11</v>
      </c>
      <c r="I186" s="22" t="s">
        <v>54</v>
      </c>
      <c r="J186" s="20" t="s">
        <v>605</v>
      </c>
      <c r="K186" s="22" t="s">
        <v>327</v>
      </c>
    </row>
    <row r="187" spans="1:13" s="21" customFormat="1">
      <c r="A187" s="34" t="s">
        <v>51</v>
      </c>
      <c r="B187" s="34" t="s">
        <v>52</v>
      </c>
      <c r="C187" s="34" t="s">
        <v>53</v>
      </c>
      <c r="D187" s="33">
        <v>1</v>
      </c>
      <c r="E187" s="33">
        <v>50.75</v>
      </c>
      <c r="F187" s="33">
        <v>25</v>
      </c>
      <c r="G187" s="33">
        <f>E187+F187</f>
        <v>75.75</v>
      </c>
      <c r="H187" s="34" t="s">
        <v>505</v>
      </c>
      <c r="I187" s="22" t="s">
        <v>54</v>
      </c>
      <c r="J187" s="20" t="s">
        <v>605</v>
      </c>
      <c r="K187" s="22" t="s">
        <v>13</v>
      </c>
      <c r="L187" s="22"/>
      <c r="M187" s="22"/>
    </row>
    <row r="188" spans="1:13">
      <c r="A188" s="35" t="s">
        <v>408</v>
      </c>
      <c r="B188" s="35" t="s">
        <v>409</v>
      </c>
      <c r="C188" s="35" t="s">
        <v>410</v>
      </c>
      <c r="D188" s="36">
        <v>4</v>
      </c>
      <c r="E188" s="36">
        <v>60</v>
      </c>
      <c r="F188" s="36">
        <v>15</v>
      </c>
      <c r="G188" s="36">
        <f>E188+F188</f>
        <v>75</v>
      </c>
      <c r="H188" s="35" t="s">
        <v>7</v>
      </c>
      <c r="I188" s="21" t="s">
        <v>54</v>
      </c>
      <c r="J188" s="20" t="s">
        <v>605</v>
      </c>
      <c r="K188" s="21" t="s">
        <v>327</v>
      </c>
    </row>
    <row r="189" spans="1:13">
      <c r="A189" s="34" t="s">
        <v>336</v>
      </c>
      <c r="B189" s="34" t="s">
        <v>337</v>
      </c>
      <c r="C189" s="34" t="s">
        <v>338</v>
      </c>
      <c r="D189" s="33">
        <v>6</v>
      </c>
      <c r="E189" s="33">
        <v>39.979999999999997</v>
      </c>
      <c r="F189" s="33">
        <v>10</v>
      </c>
      <c r="G189" s="33">
        <f>E189+F189</f>
        <v>49.98</v>
      </c>
      <c r="H189" s="34" t="s">
        <v>11</v>
      </c>
      <c r="I189" s="22" t="s">
        <v>54</v>
      </c>
      <c r="J189" s="20" t="s">
        <v>605</v>
      </c>
      <c r="K189" s="22" t="s">
        <v>327</v>
      </c>
    </row>
    <row r="190" spans="1:13">
      <c r="A190" s="25" t="s">
        <v>422</v>
      </c>
      <c r="B190" s="25" t="s">
        <v>423</v>
      </c>
      <c r="C190" s="25" t="s">
        <v>424</v>
      </c>
      <c r="D190" s="33">
        <v>1</v>
      </c>
      <c r="E190" s="33">
        <v>60</v>
      </c>
      <c r="F190" s="33">
        <v>40</v>
      </c>
      <c r="G190" s="33">
        <f>E190+F190</f>
        <v>100</v>
      </c>
      <c r="H190" s="25" t="s">
        <v>46</v>
      </c>
      <c r="I190" s="22" t="s">
        <v>54</v>
      </c>
      <c r="J190" s="20" t="s">
        <v>605</v>
      </c>
      <c r="K190" s="22" t="s">
        <v>327</v>
      </c>
    </row>
    <row r="191" spans="1:13">
      <c r="A191" s="32" t="s">
        <v>419</v>
      </c>
      <c r="B191" s="32" t="s">
        <v>420</v>
      </c>
      <c r="C191" s="32" t="s">
        <v>421</v>
      </c>
      <c r="D191" s="33">
        <v>0</v>
      </c>
      <c r="E191" s="33">
        <v>60</v>
      </c>
      <c r="F191" s="33">
        <v>0</v>
      </c>
      <c r="G191" s="33">
        <f>E191+F191</f>
        <v>60</v>
      </c>
      <c r="H191" s="32" t="s">
        <v>46</v>
      </c>
      <c r="I191" s="22" t="s">
        <v>447</v>
      </c>
      <c r="J191" s="20" t="s">
        <v>607</v>
      </c>
      <c r="K191" s="22" t="s">
        <v>377</v>
      </c>
      <c r="M191" s="21"/>
    </row>
    <row r="192" spans="1:13">
      <c r="A192" s="56" t="s">
        <v>390</v>
      </c>
      <c r="B192" s="56" t="s">
        <v>391</v>
      </c>
      <c r="C192" s="56" t="s">
        <v>392</v>
      </c>
      <c r="D192" s="33">
        <v>0</v>
      </c>
      <c r="E192" s="33">
        <v>60</v>
      </c>
      <c r="F192" s="33">
        <v>0</v>
      </c>
      <c r="G192" s="33">
        <f>E192+F192</f>
        <v>60</v>
      </c>
      <c r="H192" s="32" t="s">
        <v>46</v>
      </c>
      <c r="I192" s="22" t="s">
        <v>447</v>
      </c>
      <c r="J192" s="20" t="s">
        <v>607</v>
      </c>
      <c r="K192" s="22" t="s">
        <v>377</v>
      </c>
      <c r="M192" s="21"/>
    </row>
    <row r="193" spans="1:13">
      <c r="A193" s="32" t="s">
        <v>386</v>
      </c>
      <c r="B193" s="32" t="s">
        <v>387</v>
      </c>
      <c r="C193" s="32" t="s">
        <v>388</v>
      </c>
      <c r="D193" s="33">
        <v>0</v>
      </c>
      <c r="E193" s="33">
        <v>25.95</v>
      </c>
      <c r="F193" s="33">
        <v>0</v>
      </c>
      <c r="G193" s="33">
        <f>E193+F193</f>
        <v>25.95</v>
      </c>
      <c r="H193" s="32" t="s">
        <v>46</v>
      </c>
      <c r="I193" s="22" t="s">
        <v>447</v>
      </c>
      <c r="J193" s="20" t="s">
        <v>607</v>
      </c>
      <c r="K193" s="22" t="s">
        <v>377</v>
      </c>
    </row>
    <row r="194" spans="1:13" s="21" customFormat="1">
      <c r="A194" s="35" t="s">
        <v>448</v>
      </c>
      <c r="B194" s="35" t="s">
        <v>449</v>
      </c>
      <c r="C194" s="35" t="s">
        <v>223</v>
      </c>
      <c r="D194" s="36">
        <v>2</v>
      </c>
      <c r="E194" s="36">
        <v>50.23</v>
      </c>
      <c r="F194" s="36">
        <v>25</v>
      </c>
      <c r="G194" s="36">
        <f>E194+F194</f>
        <v>75.22999999999999</v>
      </c>
      <c r="H194" s="35" t="s">
        <v>7</v>
      </c>
      <c r="I194" s="21" t="s">
        <v>447</v>
      </c>
      <c r="J194" s="20" t="s">
        <v>607</v>
      </c>
      <c r="K194" s="21" t="s">
        <v>377</v>
      </c>
      <c r="L194" s="22"/>
      <c r="M194" s="22"/>
    </row>
    <row r="195" spans="1:13" s="21" customFormat="1">
      <c r="A195" s="35" t="s">
        <v>422</v>
      </c>
      <c r="B195" s="35" t="s">
        <v>423</v>
      </c>
      <c r="C195" s="35" t="s">
        <v>424</v>
      </c>
      <c r="D195" s="36">
        <v>1</v>
      </c>
      <c r="E195" s="36">
        <v>60</v>
      </c>
      <c r="F195" s="36">
        <v>40</v>
      </c>
      <c r="G195" s="36">
        <f>E195+F195</f>
        <v>100</v>
      </c>
      <c r="H195" s="35" t="s">
        <v>7</v>
      </c>
      <c r="I195" s="21" t="s">
        <v>447</v>
      </c>
      <c r="J195" s="20" t="s">
        <v>607</v>
      </c>
      <c r="K195" s="21" t="s">
        <v>377</v>
      </c>
      <c r="L195" s="22"/>
      <c r="M195" s="22"/>
    </row>
    <row r="196" spans="1:13" s="21" customFormat="1">
      <c r="A196" s="25" t="s">
        <v>390</v>
      </c>
      <c r="B196" s="25" t="s">
        <v>391</v>
      </c>
      <c r="C196" s="25" t="s">
        <v>392</v>
      </c>
      <c r="D196" s="33">
        <v>1</v>
      </c>
      <c r="E196" s="33">
        <v>60</v>
      </c>
      <c r="F196" s="33">
        <v>30</v>
      </c>
      <c r="G196" s="33">
        <f>E196+F196</f>
        <v>90</v>
      </c>
      <c r="H196" s="25" t="s">
        <v>46</v>
      </c>
      <c r="I196" s="22" t="s">
        <v>393</v>
      </c>
      <c r="J196" s="20" t="s">
        <v>608</v>
      </c>
      <c r="K196" s="22" t="s">
        <v>327</v>
      </c>
      <c r="L196" s="22"/>
      <c r="M196" s="22"/>
    </row>
    <row r="197" spans="1:13" s="21" customFormat="1">
      <c r="A197" s="34" t="s">
        <v>386</v>
      </c>
      <c r="B197" s="34" t="s">
        <v>387</v>
      </c>
      <c r="C197" s="34" t="s">
        <v>388</v>
      </c>
      <c r="D197" s="33">
        <v>5</v>
      </c>
      <c r="E197" s="33">
        <v>25.95</v>
      </c>
      <c r="F197" s="33">
        <v>10</v>
      </c>
      <c r="G197" s="33">
        <f>E197+F197</f>
        <v>35.950000000000003</v>
      </c>
      <c r="H197" s="34" t="s">
        <v>11</v>
      </c>
      <c r="I197" s="22" t="s">
        <v>393</v>
      </c>
      <c r="J197" s="20" t="s">
        <v>608</v>
      </c>
      <c r="K197" s="22" t="s">
        <v>327</v>
      </c>
      <c r="L197" s="22"/>
      <c r="M197" s="22"/>
    </row>
    <row r="198" spans="1:13" s="21" customFormat="1">
      <c r="A198" s="35" t="s">
        <v>396</v>
      </c>
      <c r="B198" s="35" t="s">
        <v>397</v>
      </c>
      <c r="C198" s="35" t="s">
        <v>52</v>
      </c>
      <c r="D198" s="36">
        <v>3</v>
      </c>
      <c r="E198" s="36">
        <v>40.47</v>
      </c>
      <c r="F198" s="36">
        <v>35</v>
      </c>
      <c r="G198" s="36">
        <f>E198+F198</f>
        <v>75.47</v>
      </c>
      <c r="H198" s="35" t="s">
        <v>7</v>
      </c>
      <c r="I198" s="21" t="s">
        <v>393</v>
      </c>
      <c r="J198" s="20" t="s">
        <v>608</v>
      </c>
      <c r="K198" s="21" t="s">
        <v>327</v>
      </c>
      <c r="L198" s="22"/>
      <c r="M198" s="22"/>
    </row>
    <row r="199" spans="1:13">
      <c r="A199" s="32" t="s">
        <v>348</v>
      </c>
      <c r="B199" s="32" t="s">
        <v>349</v>
      </c>
      <c r="C199" s="32" t="s">
        <v>350</v>
      </c>
      <c r="D199" s="33">
        <v>0</v>
      </c>
      <c r="E199" s="33">
        <v>38.68</v>
      </c>
      <c r="F199" s="33">
        <v>0</v>
      </c>
      <c r="G199" s="33">
        <f>E199+F199</f>
        <v>38.68</v>
      </c>
      <c r="H199" s="32" t="s">
        <v>46</v>
      </c>
      <c r="I199" s="22" t="s">
        <v>393</v>
      </c>
      <c r="J199" s="20" t="s">
        <v>608</v>
      </c>
      <c r="K199" s="22" t="s">
        <v>327</v>
      </c>
    </row>
    <row r="200" spans="1:13">
      <c r="A200" s="32" t="s">
        <v>323</v>
      </c>
      <c r="B200" s="32" t="s">
        <v>324</v>
      </c>
      <c r="C200" s="32" t="s">
        <v>325</v>
      </c>
      <c r="D200" s="33">
        <v>0</v>
      </c>
      <c r="E200" s="33">
        <v>29.85</v>
      </c>
      <c r="F200" s="33">
        <v>0</v>
      </c>
      <c r="G200" s="33">
        <f>E200+F200</f>
        <v>29.85</v>
      </c>
      <c r="H200" s="32" t="s">
        <v>46</v>
      </c>
      <c r="I200" s="22" t="s">
        <v>393</v>
      </c>
      <c r="J200" s="20" t="s">
        <v>608</v>
      </c>
      <c r="K200" s="22" t="s">
        <v>327</v>
      </c>
      <c r="M200" s="21"/>
    </row>
    <row r="201" spans="1:13">
      <c r="A201" s="25" t="s">
        <v>394</v>
      </c>
      <c r="B201" s="25" t="s">
        <v>60</v>
      </c>
      <c r="C201" s="25" t="s">
        <v>395</v>
      </c>
      <c r="D201" s="33">
        <v>2</v>
      </c>
      <c r="E201" s="33">
        <v>60</v>
      </c>
      <c r="F201" s="33">
        <v>20</v>
      </c>
      <c r="G201" s="33">
        <f>E201+F201</f>
        <v>80</v>
      </c>
      <c r="H201" s="25" t="s">
        <v>46</v>
      </c>
      <c r="I201" s="22" t="s">
        <v>393</v>
      </c>
      <c r="J201" s="20" t="s">
        <v>608</v>
      </c>
      <c r="K201" s="22" t="s">
        <v>327</v>
      </c>
      <c r="M201" s="21"/>
    </row>
    <row r="202" spans="1:13">
      <c r="A202" s="35" t="s">
        <v>336</v>
      </c>
      <c r="B202" s="35" t="s">
        <v>337</v>
      </c>
      <c r="C202" s="35" t="s">
        <v>338</v>
      </c>
      <c r="D202" s="36">
        <v>4</v>
      </c>
      <c r="E202" s="36">
        <v>39.979999999999997</v>
      </c>
      <c r="F202" s="36">
        <v>15</v>
      </c>
      <c r="G202" s="36">
        <f>E202+F202</f>
        <v>54.98</v>
      </c>
      <c r="H202" s="35" t="s">
        <v>7</v>
      </c>
      <c r="I202" s="21" t="s">
        <v>393</v>
      </c>
      <c r="J202" s="20" t="s">
        <v>608</v>
      </c>
      <c r="K202" s="21" t="s">
        <v>327</v>
      </c>
    </row>
    <row r="203" spans="1:13">
      <c r="A203" s="25" t="s">
        <v>196</v>
      </c>
      <c r="B203" s="25" t="s">
        <v>197</v>
      </c>
      <c r="C203" s="25" t="s">
        <v>198</v>
      </c>
      <c r="D203" s="33">
        <v>2</v>
      </c>
      <c r="E203" s="33">
        <v>17.7</v>
      </c>
      <c r="F203" s="33">
        <v>10</v>
      </c>
      <c r="G203" s="33">
        <f>E203+F203</f>
        <v>27.7</v>
      </c>
      <c r="H203" s="25" t="s">
        <v>46</v>
      </c>
      <c r="I203" s="22" t="s">
        <v>195</v>
      </c>
      <c r="J203" s="20" t="s">
        <v>609</v>
      </c>
      <c r="K203" s="22" t="s">
        <v>165</v>
      </c>
    </row>
    <row r="204" spans="1:13">
      <c r="A204" s="35" t="s">
        <v>191</v>
      </c>
      <c r="B204" s="35" t="s">
        <v>192</v>
      </c>
      <c r="C204" s="35" t="s">
        <v>52</v>
      </c>
      <c r="D204" s="36">
        <v>1</v>
      </c>
      <c r="E204" s="36">
        <v>33.380000000000003</v>
      </c>
      <c r="F204" s="36">
        <v>3</v>
      </c>
      <c r="G204" s="36">
        <f>E204+F204</f>
        <v>36.380000000000003</v>
      </c>
      <c r="H204" s="35" t="s">
        <v>7</v>
      </c>
      <c r="I204" s="21" t="s">
        <v>195</v>
      </c>
      <c r="J204" s="20" t="s">
        <v>609</v>
      </c>
      <c r="K204" s="21" t="s">
        <v>165</v>
      </c>
    </row>
    <row r="205" spans="1:13">
      <c r="A205" s="25" t="s">
        <v>328</v>
      </c>
      <c r="B205" s="25" t="s">
        <v>329</v>
      </c>
      <c r="C205" s="25" t="s">
        <v>330</v>
      </c>
      <c r="D205" s="33">
        <v>1</v>
      </c>
      <c r="E205" s="33">
        <v>35.6</v>
      </c>
      <c r="F205" s="33">
        <v>20</v>
      </c>
      <c r="G205" s="33">
        <f>E205+F205</f>
        <v>55.6</v>
      </c>
      <c r="H205" s="25" t="s">
        <v>46</v>
      </c>
      <c r="I205" s="22" t="s">
        <v>378</v>
      </c>
      <c r="J205" s="20" t="s">
        <v>610</v>
      </c>
      <c r="K205" s="22" t="s">
        <v>379</v>
      </c>
    </row>
    <row r="206" spans="1:13">
      <c r="A206" s="32" t="s">
        <v>201</v>
      </c>
      <c r="B206" s="32" t="s">
        <v>202</v>
      </c>
      <c r="C206" s="32" t="s">
        <v>203</v>
      </c>
      <c r="D206" s="33">
        <v>0</v>
      </c>
      <c r="E206" s="33">
        <v>22.83</v>
      </c>
      <c r="F206" s="33">
        <v>0</v>
      </c>
      <c r="G206" s="33">
        <f>E206+F206</f>
        <v>22.83</v>
      </c>
      <c r="H206" s="32" t="s">
        <v>46</v>
      </c>
      <c r="I206" s="22" t="s">
        <v>199</v>
      </c>
      <c r="J206" s="20" t="s">
        <v>611</v>
      </c>
      <c r="K206" s="22" t="s">
        <v>165</v>
      </c>
    </row>
    <row r="207" spans="1:13">
      <c r="A207" s="32" t="s">
        <v>121</v>
      </c>
      <c r="B207" s="32" t="s">
        <v>122</v>
      </c>
      <c r="C207" s="32" t="s">
        <v>123</v>
      </c>
      <c r="D207" s="33">
        <v>0</v>
      </c>
      <c r="E207" s="33">
        <v>47.44</v>
      </c>
      <c r="F207" s="33">
        <v>0</v>
      </c>
      <c r="G207" s="33">
        <f>E207+F207</f>
        <v>47.44</v>
      </c>
      <c r="H207" s="32" t="s">
        <v>46</v>
      </c>
      <c r="I207" s="22" t="s">
        <v>199</v>
      </c>
      <c r="J207" s="20" t="s">
        <v>611</v>
      </c>
      <c r="K207" s="22" t="s">
        <v>165</v>
      </c>
    </row>
    <row r="208" spans="1:13">
      <c r="A208" s="32" t="s">
        <v>191</v>
      </c>
      <c r="B208" s="32" t="s">
        <v>192</v>
      </c>
      <c r="C208" s="32" t="s">
        <v>52</v>
      </c>
      <c r="D208" s="33">
        <v>0</v>
      </c>
      <c r="E208" s="33">
        <v>33.380000000000003</v>
      </c>
      <c r="F208" s="33">
        <v>0</v>
      </c>
      <c r="G208" s="33">
        <f>E208+F208</f>
        <v>33.380000000000003</v>
      </c>
      <c r="H208" s="54" t="s">
        <v>46</v>
      </c>
      <c r="I208" s="22" t="s">
        <v>199</v>
      </c>
      <c r="J208" s="20" t="s">
        <v>611</v>
      </c>
      <c r="K208" s="22" t="s">
        <v>200</v>
      </c>
      <c r="M208" s="21"/>
    </row>
    <row r="209" spans="1:13">
      <c r="A209" s="32" t="s">
        <v>191</v>
      </c>
      <c r="B209" s="32" t="s">
        <v>192</v>
      </c>
      <c r="C209" s="32" t="s">
        <v>52</v>
      </c>
      <c r="D209" s="33">
        <v>0</v>
      </c>
      <c r="E209" s="33">
        <v>33.380000000000003</v>
      </c>
      <c r="F209" s="33">
        <v>0</v>
      </c>
      <c r="G209" s="33">
        <f>E209+F209</f>
        <v>33.380000000000003</v>
      </c>
      <c r="H209" s="32" t="s">
        <v>46</v>
      </c>
      <c r="I209" s="22" t="s">
        <v>199</v>
      </c>
      <c r="J209" s="20" t="s">
        <v>611</v>
      </c>
      <c r="K209" s="22" t="s">
        <v>165</v>
      </c>
      <c r="M209" s="21"/>
    </row>
    <row r="210" spans="1:13">
      <c r="A210" s="56" t="s">
        <v>172</v>
      </c>
      <c r="B210" s="56" t="s">
        <v>173</v>
      </c>
      <c r="C210" s="56" t="s">
        <v>174</v>
      </c>
      <c r="D210" s="33">
        <v>0</v>
      </c>
      <c r="E210" s="33">
        <v>30.75</v>
      </c>
      <c r="F210" s="33">
        <v>0</v>
      </c>
      <c r="G210" s="33">
        <f>E210+F210</f>
        <v>30.75</v>
      </c>
      <c r="H210" s="56" t="s">
        <v>46</v>
      </c>
      <c r="I210" s="33" t="s">
        <v>204</v>
      </c>
      <c r="J210" s="51" t="s">
        <v>612</v>
      </c>
      <c r="K210" s="33" t="s">
        <v>125</v>
      </c>
      <c r="M210" s="21"/>
    </row>
    <row r="211" spans="1:13">
      <c r="A211" s="35" t="s">
        <v>289</v>
      </c>
      <c r="B211" s="35" t="s">
        <v>290</v>
      </c>
      <c r="C211" s="35" t="s">
        <v>291</v>
      </c>
      <c r="D211" s="36">
        <v>1</v>
      </c>
      <c r="E211" s="36">
        <v>23</v>
      </c>
      <c r="F211" s="36">
        <v>8</v>
      </c>
      <c r="G211" s="36">
        <f>E211+F211</f>
        <v>31</v>
      </c>
      <c r="H211" s="35" t="s">
        <v>7</v>
      </c>
      <c r="I211" s="21" t="s">
        <v>204</v>
      </c>
      <c r="J211" s="20" t="s">
        <v>613</v>
      </c>
      <c r="K211" s="21" t="s">
        <v>293</v>
      </c>
      <c r="M211" s="21"/>
    </row>
    <row r="212" spans="1:13">
      <c r="A212" s="32" t="s">
        <v>180</v>
      </c>
      <c r="B212" s="32" t="s">
        <v>181</v>
      </c>
      <c r="C212" s="32" t="s">
        <v>182</v>
      </c>
      <c r="D212" s="33">
        <v>0</v>
      </c>
      <c r="E212" s="33">
        <v>53.1</v>
      </c>
      <c r="F212" s="33">
        <v>0</v>
      </c>
      <c r="G212" s="33">
        <f>E212+F212</f>
        <v>53.1</v>
      </c>
      <c r="H212" s="32" t="s">
        <v>46</v>
      </c>
      <c r="I212" s="22" t="s">
        <v>205</v>
      </c>
      <c r="J212" s="20" t="s">
        <v>614</v>
      </c>
      <c r="K212" s="22" t="s">
        <v>165</v>
      </c>
      <c r="M212" s="21"/>
    </row>
    <row r="213" spans="1:13">
      <c r="A213" s="35" t="s">
        <v>201</v>
      </c>
      <c r="B213" s="35" t="s">
        <v>202</v>
      </c>
      <c r="C213" s="35" t="s">
        <v>203</v>
      </c>
      <c r="D213" s="36">
        <v>2</v>
      </c>
      <c r="E213" s="36">
        <v>22.83</v>
      </c>
      <c r="F213" s="36">
        <v>3</v>
      </c>
      <c r="G213" s="36">
        <f>E213+F213</f>
        <v>25.83</v>
      </c>
      <c r="H213" s="35" t="s">
        <v>7</v>
      </c>
      <c r="I213" s="21" t="s">
        <v>206</v>
      </c>
      <c r="J213" s="20" t="s">
        <v>615</v>
      </c>
      <c r="K213" s="21" t="s">
        <v>132</v>
      </c>
    </row>
    <row r="214" spans="1:13">
      <c r="A214" s="25" t="s">
        <v>196</v>
      </c>
      <c r="B214" s="25" t="s">
        <v>197</v>
      </c>
      <c r="C214" s="25" t="s">
        <v>198</v>
      </c>
      <c r="D214" s="33">
        <v>1</v>
      </c>
      <c r="E214" s="33">
        <v>17.7</v>
      </c>
      <c r="F214" s="33">
        <v>10</v>
      </c>
      <c r="G214" s="33">
        <f>E214+F214</f>
        <v>27.7</v>
      </c>
      <c r="H214" s="25" t="s">
        <v>46</v>
      </c>
      <c r="I214" s="22" t="s">
        <v>206</v>
      </c>
      <c r="J214" s="20" t="s">
        <v>615</v>
      </c>
      <c r="K214" s="22" t="s">
        <v>132</v>
      </c>
    </row>
    <row r="215" spans="1:13">
      <c r="A215" s="35" t="s">
        <v>196</v>
      </c>
      <c r="B215" s="35" t="s">
        <v>197</v>
      </c>
      <c r="C215" s="35" t="s">
        <v>198</v>
      </c>
      <c r="D215" s="36">
        <v>1</v>
      </c>
      <c r="E215" s="36">
        <v>17.7</v>
      </c>
      <c r="F215" s="36">
        <v>10</v>
      </c>
      <c r="G215" s="36">
        <f>E215+F215</f>
        <v>27.7</v>
      </c>
      <c r="H215" s="35" t="s">
        <v>7</v>
      </c>
      <c r="I215" s="21" t="s">
        <v>207</v>
      </c>
      <c r="J215" s="20" t="s">
        <v>616</v>
      </c>
      <c r="K215" s="21" t="s">
        <v>165</v>
      </c>
    </row>
    <row r="216" spans="1:13">
      <c r="A216" s="35" t="s">
        <v>384</v>
      </c>
      <c r="B216" s="35" t="s">
        <v>385</v>
      </c>
      <c r="C216" s="35" t="s">
        <v>282</v>
      </c>
      <c r="D216" s="36">
        <v>2</v>
      </c>
      <c r="E216" s="36">
        <v>29.3</v>
      </c>
      <c r="F216" s="36">
        <v>25</v>
      </c>
      <c r="G216" s="36">
        <f>E216+F216</f>
        <v>54.3</v>
      </c>
      <c r="H216" s="35" t="s">
        <v>7</v>
      </c>
      <c r="I216" s="21" t="s">
        <v>383</v>
      </c>
      <c r="J216" s="20" t="s">
        <v>617</v>
      </c>
      <c r="K216" s="21" t="s">
        <v>23</v>
      </c>
    </row>
    <row r="217" spans="1:13">
      <c r="A217" s="25" t="s">
        <v>332</v>
      </c>
      <c r="B217" s="25" t="s">
        <v>333</v>
      </c>
      <c r="C217" s="25" t="s">
        <v>10</v>
      </c>
      <c r="D217" s="33">
        <v>3</v>
      </c>
      <c r="E217" s="33">
        <v>48.58</v>
      </c>
      <c r="F217" s="33">
        <v>0</v>
      </c>
      <c r="G217" s="33">
        <f>E217+F217</f>
        <v>48.58</v>
      </c>
      <c r="H217" s="25" t="s">
        <v>46</v>
      </c>
      <c r="I217" s="22" t="s">
        <v>383</v>
      </c>
      <c r="J217" s="20" t="s">
        <v>617</v>
      </c>
      <c r="K217" s="22" t="s">
        <v>23</v>
      </c>
    </row>
    <row r="218" spans="1:13">
      <c r="A218" s="34" t="s">
        <v>386</v>
      </c>
      <c r="B218" s="34" t="s">
        <v>387</v>
      </c>
      <c r="C218" s="34" t="s">
        <v>388</v>
      </c>
      <c r="D218" s="33">
        <v>4</v>
      </c>
      <c r="E218" s="33">
        <v>25.95</v>
      </c>
      <c r="F218" s="33">
        <v>10</v>
      </c>
      <c r="G218" s="33">
        <f>E218+F218</f>
        <v>35.950000000000003</v>
      </c>
      <c r="H218" s="34" t="s">
        <v>11</v>
      </c>
      <c r="I218" s="22" t="s">
        <v>383</v>
      </c>
      <c r="J218" s="20" t="s">
        <v>617</v>
      </c>
      <c r="K218" s="22" t="s">
        <v>23</v>
      </c>
    </row>
    <row r="219" spans="1:13">
      <c r="A219" s="35" t="s">
        <v>380</v>
      </c>
      <c r="B219" s="35" t="s">
        <v>381</v>
      </c>
      <c r="C219" s="35" t="s">
        <v>382</v>
      </c>
      <c r="D219" s="36">
        <v>1</v>
      </c>
      <c r="E219" s="36">
        <v>60</v>
      </c>
      <c r="F219" s="36">
        <v>35</v>
      </c>
      <c r="G219" s="36">
        <f>E219+F219</f>
        <v>95</v>
      </c>
      <c r="H219" s="35" t="s">
        <v>7</v>
      </c>
      <c r="I219" s="21" t="s">
        <v>383</v>
      </c>
      <c r="J219" s="20" t="s">
        <v>617</v>
      </c>
      <c r="K219" s="21" t="s">
        <v>23</v>
      </c>
    </row>
    <row r="220" spans="1:13">
      <c r="A220" s="32" t="s">
        <v>201</v>
      </c>
      <c r="B220" s="32" t="s">
        <v>202</v>
      </c>
      <c r="C220" s="32" t="s">
        <v>203</v>
      </c>
      <c r="D220" s="33">
        <v>0</v>
      </c>
      <c r="E220" s="33">
        <v>22.83</v>
      </c>
      <c r="F220" s="33">
        <v>0</v>
      </c>
      <c r="G220" s="33">
        <f>E220+F220</f>
        <v>22.83</v>
      </c>
      <c r="H220" s="32" t="s">
        <v>46</v>
      </c>
      <c r="I220" s="22" t="s">
        <v>208</v>
      </c>
      <c r="J220" s="20" t="s">
        <v>618</v>
      </c>
      <c r="K220" s="22" t="s">
        <v>132</v>
      </c>
    </row>
    <row r="221" spans="1:13">
      <c r="A221" s="35" t="s">
        <v>386</v>
      </c>
      <c r="B221" s="35" t="s">
        <v>387</v>
      </c>
      <c r="C221" s="35" t="s">
        <v>388</v>
      </c>
      <c r="D221" s="36">
        <v>2</v>
      </c>
      <c r="E221" s="36">
        <v>25.95</v>
      </c>
      <c r="F221" s="36">
        <v>10</v>
      </c>
      <c r="G221" s="36">
        <f>E221+F221</f>
        <v>35.950000000000003</v>
      </c>
      <c r="H221" s="35" t="s">
        <v>7</v>
      </c>
      <c r="I221" s="21" t="s">
        <v>208</v>
      </c>
      <c r="J221" s="20" t="s">
        <v>618</v>
      </c>
      <c r="K221" s="21" t="s">
        <v>379</v>
      </c>
    </row>
    <row r="222" spans="1:13">
      <c r="A222" s="25" t="s">
        <v>422</v>
      </c>
      <c r="B222" s="25" t="s">
        <v>423</v>
      </c>
      <c r="C222" s="25" t="s">
        <v>424</v>
      </c>
      <c r="D222" s="33">
        <v>1</v>
      </c>
      <c r="E222" s="33">
        <v>60</v>
      </c>
      <c r="F222" s="33">
        <v>40</v>
      </c>
      <c r="G222" s="33">
        <f>E222+F222</f>
        <v>100</v>
      </c>
      <c r="H222" s="25" t="s">
        <v>46</v>
      </c>
      <c r="I222" s="22" t="s">
        <v>208</v>
      </c>
      <c r="J222" s="20" t="s">
        <v>618</v>
      </c>
      <c r="K222" s="22" t="s">
        <v>379</v>
      </c>
    </row>
    <row r="223" spans="1:13">
      <c r="A223" s="35" t="s">
        <v>305</v>
      </c>
      <c r="B223" s="35" t="s">
        <v>306</v>
      </c>
      <c r="C223" s="35" t="s">
        <v>186</v>
      </c>
      <c r="D223" s="36">
        <v>1</v>
      </c>
      <c r="E223" s="36">
        <v>42.5</v>
      </c>
      <c r="F223" s="36">
        <v>35</v>
      </c>
      <c r="G223" s="36">
        <f>E223+F223</f>
        <v>77.5</v>
      </c>
      <c r="H223" s="35" t="s">
        <v>7</v>
      </c>
      <c r="I223" s="21" t="s">
        <v>55</v>
      </c>
      <c r="J223" s="20" t="s">
        <v>619</v>
      </c>
      <c r="K223" s="21" t="s">
        <v>299</v>
      </c>
    </row>
    <row r="224" spans="1:13">
      <c r="A224" s="25" t="s">
        <v>14</v>
      </c>
      <c r="B224" s="25" t="s">
        <v>15</v>
      </c>
      <c r="C224" s="25" t="s">
        <v>16</v>
      </c>
      <c r="D224" s="33">
        <v>1</v>
      </c>
      <c r="E224" s="33">
        <v>32.479999999999997</v>
      </c>
      <c r="F224" s="33">
        <v>15</v>
      </c>
      <c r="G224" s="33">
        <f>E224+F224</f>
        <v>47.48</v>
      </c>
      <c r="H224" s="25" t="s">
        <v>46</v>
      </c>
      <c r="I224" s="22" t="s">
        <v>55</v>
      </c>
      <c r="J224" s="20" t="s">
        <v>619</v>
      </c>
      <c r="K224" s="22" t="s">
        <v>13</v>
      </c>
    </row>
    <row r="225" spans="1:13">
      <c r="A225" s="32" t="s">
        <v>307</v>
      </c>
      <c r="B225" s="32" t="s">
        <v>308</v>
      </c>
      <c r="C225" s="32" t="s">
        <v>26</v>
      </c>
      <c r="D225" s="33">
        <v>0</v>
      </c>
      <c r="E225" s="33">
        <v>17.88</v>
      </c>
      <c r="F225" s="33">
        <v>15</v>
      </c>
      <c r="G225" s="33">
        <f>E225+F225</f>
        <v>32.879999999999995</v>
      </c>
      <c r="H225" s="32" t="s">
        <v>46</v>
      </c>
      <c r="I225" s="22" t="s">
        <v>55</v>
      </c>
      <c r="J225" s="20" t="s">
        <v>619</v>
      </c>
      <c r="K225" s="22" t="s">
        <v>299</v>
      </c>
    </row>
    <row r="226" spans="1:13">
      <c r="A226" s="32" t="s">
        <v>302</v>
      </c>
      <c r="B226" s="32" t="s">
        <v>303</v>
      </c>
      <c r="C226" s="32" t="s">
        <v>304</v>
      </c>
      <c r="D226" s="36">
        <v>2</v>
      </c>
      <c r="E226" s="36">
        <v>47.2</v>
      </c>
      <c r="F226" s="36">
        <v>30</v>
      </c>
      <c r="G226" s="36">
        <f>E226+F226</f>
        <v>77.2</v>
      </c>
      <c r="H226" s="32" t="s">
        <v>46</v>
      </c>
      <c r="I226" s="21" t="s">
        <v>55</v>
      </c>
      <c r="J226" s="20" t="s">
        <v>619</v>
      </c>
      <c r="K226" s="21" t="s">
        <v>299</v>
      </c>
      <c r="L226" s="21"/>
    </row>
    <row r="227" spans="1:13">
      <c r="A227" s="32" t="s">
        <v>295</v>
      </c>
      <c r="B227" s="32" t="s">
        <v>296</v>
      </c>
      <c r="C227" s="32" t="s">
        <v>297</v>
      </c>
      <c r="D227" s="33">
        <v>0</v>
      </c>
      <c r="E227" s="33">
        <v>16.649999999999999</v>
      </c>
      <c r="F227" s="33">
        <v>13</v>
      </c>
      <c r="G227" s="33">
        <f>E227+F227</f>
        <v>29.65</v>
      </c>
      <c r="H227" s="32" t="s">
        <v>46</v>
      </c>
      <c r="I227" s="22" t="s">
        <v>55</v>
      </c>
      <c r="J227" s="20" t="s">
        <v>619</v>
      </c>
      <c r="K227" s="22" t="s">
        <v>299</v>
      </c>
    </row>
    <row r="228" spans="1:13">
      <c r="A228" s="32" t="s">
        <v>348</v>
      </c>
      <c r="B228" s="32" t="s">
        <v>349</v>
      </c>
      <c r="C228" s="32" t="s">
        <v>350</v>
      </c>
      <c r="D228" s="33">
        <v>0</v>
      </c>
      <c r="E228" s="33">
        <v>38.68</v>
      </c>
      <c r="F228" s="33">
        <v>0</v>
      </c>
      <c r="G228" s="33">
        <f>E228+F228</f>
        <v>38.68</v>
      </c>
      <c r="H228" s="32" t="s">
        <v>46</v>
      </c>
      <c r="I228" s="22" t="s">
        <v>351</v>
      </c>
      <c r="J228" s="20" t="s">
        <v>620</v>
      </c>
      <c r="K228" s="22" t="s">
        <v>327</v>
      </c>
    </row>
    <row r="229" spans="1:13">
      <c r="A229" s="35" t="s">
        <v>107</v>
      </c>
      <c r="B229" s="35" t="s">
        <v>108</v>
      </c>
      <c r="C229" s="35" t="s">
        <v>109</v>
      </c>
      <c r="D229" s="36">
        <v>1</v>
      </c>
      <c r="E229" s="36">
        <v>38.450000000000003</v>
      </c>
      <c r="F229" s="36">
        <v>30</v>
      </c>
      <c r="G229" s="36">
        <f>E229+F229</f>
        <v>68.45</v>
      </c>
      <c r="H229" s="35" t="s">
        <v>7</v>
      </c>
      <c r="I229" s="21" t="s">
        <v>209</v>
      </c>
      <c r="J229" s="20" t="s">
        <v>621</v>
      </c>
      <c r="K229" s="21" t="s">
        <v>160</v>
      </c>
    </row>
    <row r="230" spans="1:13">
      <c r="A230" s="25" t="s">
        <v>210</v>
      </c>
      <c r="B230" s="25" t="s">
        <v>211</v>
      </c>
      <c r="C230" s="25" t="s">
        <v>212</v>
      </c>
      <c r="D230" s="33">
        <v>1</v>
      </c>
      <c r="E230" s="33">
        <v>23.78</v>
      </c>
      <c r="F230" s="33">
        <v>15</v>
      </c>
      <c r="G230" s="33">
        <f>E230+F230</f>
        <v>38.78</v>
      </c>
      <c r="H230" s="25" t="s">
        <v>46</v>
      </c>
      <c r="I230" s="22" t="s">
        <v>92</v>
      </c>
      <c r="J230" s="20" t="s">
        <v>622</v>
      </c>
      <c r="K230" s="22" t="s">
        <v>132</v>
      </c>
      <c r="M230" s="49"/>
    </row>
    <row r="231" spans="1:13">
      <c r="A231" s="53" t="s">
        <v>90</v>
      </c>
      <c r="B231" s="53" t="s">
        <v>91</v>
      </c>
      <c r="C231" s="53" t="s">
        <v>82</v>
      </c>
      <c r="D231" s="36">
        <v>1</v>
      </c>
      <c r="E231" s="36">
        <v>28.63</v>
      </c>
      <c r="F231" s="36">
        <v>25</v>
      </c>
      <c r="G231" s="36">
        <f>E231+F231</f>
        <v>53.629999999999995</v>
      </c>
      <c r="H231" s="53" t="s">
        <v>7</v>
      </c>
      <c r="I231" s="36" t="s">
        <v>92</v>
      </c>
      <c r="J231" s="51" t="s">
        <v>623</v>
      </c>
      <c r="K231" s="36" t="s">
        <v>75</v>
      </c>
      <c r="M231" s="49"/>
    </row>
    <row r="232" spans="1:13">
      <c r="A232" s="25" t="s">
        <v>80</v>
      </c>
      <c r="B232" s="25" t="s">
        <v>81</v>
      </c>
      <c r="C232" s="25" t="s">
        <v>82</v>
      </c>
      <c r="D232" s="33">
        <v>2</v>
      </c>
      <c r="E232" s="33">
        <v>26.51</v>
      </c>
      <c r="F232" s="33">
        <v>10</v>
      </c>
      <c r="G232" s="33">
        <f>E232+F232</f>
        <v>36.510000000000005</v>
      </c>
      <c r="H232" s="25" t="s">
        <v>46</v>
      </c>
      <c r="I232" s="22" t="s">
        <v>92</v>
      </c>
      <c r="J232" s="20" t="s">
        <v>623</v>
      </c>
      <c r="K232" s="22" t="s">
        <v>75</v>
      </c>
    </row>
    <row r="233" spans="1:13" s="21" customFormat="1">
      <c r="A233" s="25" t="s">
        <v>210</v>
      </c>
      <c r="B233" s="25" t="s">
        <v>211</v>
      </c>
      <c r="C233" s="25" t="s">
        <v>212</v>
      </c>
      <c r="D233" s="33">
        <v>1</v>
      </c>
      <c r="E233" s="33">
        <v>23.78</v>
      </c>
      <c r="F233" s="33">
        <v>15</v>
      </c>
      <c r="G233" s="33">
        <f>E233+F233</f>
        <v>38.78</v>
      </c>
      <c r="H233" s="25" t="s">
        <v>46</v>
      </c>
      <c r="I233" s="22" t="s">
        <v>213</v>
      </c>
      <c r="J233" s="20" t="s">
        <v>624</v>
      </c>
      <c r="K233" s="22" t="s">
        <v>116</v>
      </c>
      <c r="L233" s="22"/>
      <c r="M233" s="22"/>
    </row>
    <row r="234" spans="1:13">
      <c r="A234" s="34" t="s">
        <v>384</v>
      </c>
      <c r="B234" s="34" t="s">
        <v>385</v>
      </c>
      <c r="C234" s="34" t="s">
        <v>282</v>
      </c>
      <c r="D234" s="33">
        <v>1</v>
      </c>
      <c r="E234" s="33">
        <v>29.3</v>
      </c>
      <c r="F234" s="33">
        <v>20</v>
      </c>
      <c r="G234" s="33">
        <f>E234+F234</f>
        <v>49.3</v>
      </c>
      <c r="H234" s="34" t="s">
        <v>11</v>
      </c>
      <c r="I234" s="22" t="s">
        <v>309</v>
      </c>
      <c r="J234" s="20" t="s">
        <v>625</v>
      </c>
      <c r="K234" s="22" t="s">
        <v>389</v>
      </c>
    </row>
    <row r="235" spans="1:13">
      <c r="A235" s="25" t="s">
        <v>332</v>
      </c>
      <c r="B235" s="25" t="s">
        <v>333</v>
      </c>
      <c r="C235" s="25" t="s">
        <v>10</v>
      </c>
      <c r="D235" s="33">
        <v>2</v>
      </c>
      <c r="E235" s="33">
        <v>48.58</v>
      </c>
      <c r="F235" s="33">
        <v>0</v>
      </c>
      <c r="G235" s="33">
        <f>E235+F235</f>
        <v>48.58</v>
      </c>
      <c r="H235" s="25" t="s">
        <v>46</v>
      </c>
      <c r="I235" s="22" t="s">
        <v>309</v>
      </c>
      <c r="J235" s="20" t="s">
        <v>625</v>
      </c>
      <c r="K235" s="22" t="s">
        <v>389</v>
      </c>
    </row>
    <row r="236" spans="1:13">
      <c r="A236" s="32" t="s">
        <v>307</v>
      </c>
      <c r="B236" s="32" t="s">
        <v>308</v>
      </c>
      <c r="C236" s="32" t="s">
        <v>26</v>
      </c>
      <c r="D236" s="33">
        <v>0</v>
      </c>
      <c r="E236" s="33">
        <v>17.88</v>
      </c>
      <c r="F236" s="33">
        <v>15</v>
      </c>
      <c r="G236" s="33">
        <f>E236+F236</f>
        <v>32.879999999999995</v>
      </c>
      <c r="H236" s="32" t="s">
        <v>46</v>
      </c>
      <c r="I236" s="22" t="s">
        <v>309</v>
      </c>
      <c r="J236" s="20" t="s">
        <v>625</v>
      </c>
      <c r="K236" s="22" t="s">
        <v>299</v>
      </c>
      <c r="L236" s="33"/>
    </row>
    <row r="237" spans="1:13">
      <c r="A237" s="45" t="s">
        <v>280</v>
      </c>
      <c r="B237" s="45" t="s">
        <v>281</v>
      </c>
      <c r="C237" s="45" t="s">
        <v>282</v>
      </c>
      <c r="D237" s="38">
        <v>0</v>
      </c>
      <c r="E237" s="38">
        <v>20.079999999999998</v>
      </c>
      <c r="F237" s="38">
        <v>0</v>
      </c>
      <c r="G237" s="38">
        <v>20.079999999999998</v>
      </c>
      <c r="H237" s="45" t="s">
        <v>46</v>
      </c>
      <c r="I237" s="39" t="s">
        <v>284</v>
      </c>
      <c r="J237" s="40" t="s">
        <v>626</v>
      </c>
      <c r="K237" s="39" t="s">
        <v>267</v>
      </c>
    </row>
    <row r="238" spans="1:13">
      <c r="A238" s="25" t="s">
        <v>305</v>
      </c>
      <c r="B238" s="25" t="s">
        <v>306</v>
      </c>
      <c r="C238" s="25" t="s">
        <v>186</v>
      </c>
      <c r="D238" s="33">
        <v>1</v>
      </c>
      <c r="E238" s="33">
        <v>42.5</v>
      </c>
      <c r="F238" s="33">
        <v>25</v>
      </c>
      <c r="G238" s="33">
        <f>E238+F238</f>
        <v>67.5</v>
      </c>
      <c r="H238" s="25" t="s">
        <v>46</v>
      </c>
      <c r="I238" s="22" t="s">
        <v>310</v>
      </c>
      <c r="J238" s="20" t="s">
        <v>627</v>
      </c>
      <c r="K238" s="22" t="s">
        <v>299</v>
      </c>
    </row>
    <row r="239" spans="1:13">
      <c r="A239" s="25" t="s">
        <v>214</v>
      </c>
      <c r="B239" s="25" t="s">
        <v>215</v>
      </c>
      <c r="C239" s="25" t="s">
        <v>216</v>
      </c>
      <c r="D239" s="33">
        <v>1</v>
      </c>
      <c r="E239" s="33">
        <v>45.5</v>
      </c>
      <c r="F239" s="33">
        <v>35</v>
      </c>
      <c r="G239" s="33">
        <f>E239+F239</f>
        <v>80.5</v>
      </c>
      <c r="H239" s="25" t="s">
        <v>46</v>
      </c>
      <c r="I239" s="22" t="s">
        <v>217</v>
      </c>
      <c r="J239" s="20" t="s">
        <v>628</v>
      </c>
      <c r="K239" s="22" t="s">
        <v>132</v>
      </c>
    </row>
    <row r="240" spans="1:13">
      <c r="A240" s="34" t="s">
        <v>8</v>
      </c>
      <c r="B240" s="34" t="s">
        <v>9</v>
      </c>
      <c r="C240" s="34" t="s">
        <v>10</v>
      </c>
      <c r="D240" s="33">
        <v>2</v>
      </c>
      <c r="E240" s="33">
        <v>35.520000000000003</v>
      </c>
      <c r="F240" s="33">
        <v>15</v>
      </c>
      <c r="G240" s="33">
        <f>E240+F240</f>
        <v>50.52</v>
      </c>
      <c r="H240" s="34" t="s">
        <v>505</v>
      </c>
      <c r="I240" s="22" t="s">
        <v>56</v>
      </c>
      <c r="J240" s="20" t="s">
        <v>629</v>
      </c>
      <c r="K240" s="22" t="s">
        <v>13</v>
      </c>
    </row>
    <row r="241" spans="1:13">
      <c r="A241" s="34" t="s">
        <v>51</v>
      </c>
      <c r="B241" s="34" t="s">
        <v>52</v>
      </c>
      <c r="C241" s="34" t="s">
        <v>53</v>
      </c>
      <c r="D241" s="33">
        <v>1</v>
      </c>
      <c r="E241" s="33">
        <v>50.75</v>
      </c>
      <c r="F241" s="33">
        <v>25</v>
      </c>
      <c r="G241" s="33">
        <f>E241+F241</f>
        <v>75.75</v>
      </c>
      <c r="H241" s="34" t="s">
        <v>505</v>
      </c>
      <c r="I241" s="22" t="s">
        <v>56</v>
      </c>
      <c r="J241" s="20" t="s">
        <v>629</v>
      </c>
      <c r="K241" s="22" t="s">
        <v>13</v>
      </c>
    </row>
    <row r="242" spans="1:13">
      <c r="A242" s="34" t="s">
        <v>402</v>
      </c>
      <c r="B242" s="34" t="s">
        <v>403</v>
      </c>
      <c r="C242" s="34" t="s">
        <v>404</v>
      </c>
      <c r="D242" s="33">
        <v>3</v>
      </c>
      <c r="E242" s="33">
        <v>34.880000000000003</v>
      </c>
      <c r="F242" s="33">
        <v>35</v>
      </c>
      <c r="G242" s="33">
        <f>E242+F242</f>
        <v>69.88</v>
      </c>
      <c r="H242" s="34" t="s">
        <v>11</v>
      </c>
      <c r="I242" s="22" t="s">
        <v>95</v>
      </c>
      <c r="J242" s="20" t="s">
        <v>630</v>
      </c>
      <c r="K242" s="22" t="s">
        <v>327</v>
      </c>
    </row>
    <row r="243" spans="1:13">
      <c r="A243" s="52" t="s">
        <v>93</v>
      </c>
      <c r="B243" s="52" t="s">
        <v>94</v>
      </c>
      <c r="C243" s="52" t="s">
        <v>26</v>
      </c>
      <c r="D243" s="33">
        <v>2</v>
      </c>
      <c r="E243" s="33">
        <v>26.51</v>
      </c>
      <c r="F243" s="33">
        <v>30</v>
      </c>
      <c r="G243" s="33">
        <f>E243+F243</f>
        <v>56.510000000000005</v>
      </c>
      <c r="H243" s="52" t="s">
        <v>46</v>
      </c>
      <c r="I243" s="33" t="s">
        <v>95</v>
      </c>
      <c r="J243" s="51" t="s">
        <v>630</v>
      </c>
      <c r="K243" s="33" t="s">
        <v>72</v>
      </c>
    </row>
    <row r="244" spans="1:13">
      <c r="A244" s="57">
        <v>346791</v>
      </c>
      <c r="B244" s="57" t="s">
        <v>96</v>
      </c>
      <c r="C244" s="57" t="s">
        <v>70</v>
      </c>
      <c r="D244" s="33">
        <v>1</v>
      </c>
      <c r="E244" s="33">
        <v>41.86</v>
      </c>
      <c r="F244" s="33">
        <v>15</v>
      </c>
      <c r="G244" s="33">
        <f>E244+F244</f>
        <v>56.86</v>
      </c>
      <c r="H244" s="57" t="s">
        <v>11</v>
      </c>
      <c r="I244" s="33" t="s">
        <v>95</v>
      </c>
      <c r="J244" s="51" t="s">
        <v>630</v>
      </c>
      <c r="K244" s="33" t="s">
        <v>72</v>
      </c>
    </row>
    <row r="245" spans="1:13">
      <c r="A245" s="34" t="s">
        <v>400</v>
      </c>
      <c r="B245" s="34" t="s">
        <v>401</v>
      </c>
      <c r="C245" s="34" t="s">
        <v>123</v>
      </c>
      <c r="D245" s="36">
        <v>2</v>
      </c>
      <c r="E245" s="36">
        <v>42.45</v>
      </c>
      <c r="F245" s="36">
        <v>30</v>
      </c>
      <c r="G245" s="36">
        <f>E245+F245</f>
        <v>72.45</v>
      </c>
      <c r="H245" s="34" t="s">
        <v>11</v>
      </c>
      <c r="I245" s="21" t="s">
        <v>95</v>
      </c>
      <c r="J245" s="20" t="s">
        <v>630</v>
      </c>
      <c r="K245" s="21" t="s">
        <v>327</v>
      </c>
      <c r="L245" s="21"/>
    </row>
    <row r="246" spans="1:13">
      <c r="A246" s="35" t="s">
        <v>398</v>
      </c>
      <c r="B246" s="35" t="s">
        <v>399</v>
      </c>
      <c r="C246" s="35" t="s">
        <v>372</v>
      </c>
      <c r="D246" s="36">
        <v>1</v>
      </c>
      <c r="E246" s="36">
        <v>47.44</v>
      </c>
      <c r="F246" s="36">
        <v>35</v>
      </c>
      <c r="G246" s="36">
        <f>E246+F246</f>
        <v>82.44</v>
      </c>
      <c r="H246" s="35" t="s">
        <v>7</v>
      </c>
      <c r="I246" s="21" t="s">
        <v>95</v>
      </c>
      <c r="J246" s="20" t="s">
        <v>630</v>
      </c>
      <c r="K246" s="21" t="s">
        <v>327</v>
      </c>
    </row>
    <row r="247" spans="1:13">
      <c r="A247" s="34" t="s">
        <v>336</v>
      </c>
      <c r="B247" s="34" t="s">
        <v>337</v>
      </c>
      <c r="C247" s="34" t="s">
        <v>338</v>
      </c>
      <c r="D247" s="33">
        <v>5</v>
      </c>
      <c r="E247" s="33">
        <v>39.979999999999997</v>
      </c>
      <c r="F247" s="33">
        <v>10</v>
      </c>
      <c r="G247" s="33">
        <f>E247+F247</f>
        <v>49.98</v>
      </c>
      <c r="H247" s="34" t="s">
        <v>11</v>
      </c>
      <c r="I247" s="22" t="s">
        <v>95</v>
      </c>
      <c r="J247" s="20" t="s">
        <v>630</v>
      </c>
      <c r="K247" s="22" t="s">
        <v>327</v>
      </c>
    </row>
    <row r="248" spans="1:13">
      <c r="A248" s="25">
        <v>350730</v>
      </c>
      <c r="B248" s="25" t="s">
        <v>405</v>
      </c>
      <c r="C248" s="25" t="s">
        <v>406</v>
      </c>
      <c r="D248" s="33">
        <v>4</v>
      </c>
      <c r="E248" s="33">
        <v>40.46</v>
      </c>
      <c r="F248" s="33">
        <v>15</v>
      </c>
      <c r="G248" s="33">
        <f>E248+F248</f>
        <v>55.46</v>
      </c>
      <c r="H248" s="25" t="s">
        <v>46</v>
      </c>
      <c r="I248" s="22" t="s">
        <v>95</v>
      </c>
      <c r="J248" s="20" t="s">
        <v>630</v>
      </c>
      <c r="K248" s="22" t="s">
        <v>327</v>
      </c>
    </row>
    <row r="249" spans="1:13">
      <c r="A249" s="32" t="s">
        <v>68</v>
      </c>
      <c r="B249" s="32" t="s">
        <v>69</v>
      </c>
      <c r="C249" s="32" t="s">
        <v>70</v>
      </c>
      <c r="D249" s="33">
        <v>0</v>
      </c>
      <c r="E249" s="33">
        <v>20.93</v>
      </c>
      <c r="F249" s="33">
        <v>10</v>
      </c>
      <c r="G249" s="33">
        <f>E249+F249</f>
        <v>30.93</v>
      </c>
      <c r="H249" s="32" t="s">
        <v>46</v>
      </c>
      <c r="I249" s="22" t="s">
        <v>97</v>
      </c>
      <c r="J249" s="20" t="s">
        <v>631</v>
      </c>
      <c r="K249" s="22" t="s">
        <v>98</v>
      </c>
      <c r="M249" s="21"/>
    </row>
    <row r="250" spans="1:13">
      <c r="A250" s="34" t="s">
        <v>64</v>
      </c>
      <c r="B250" s="34" t="s">
        <v>65</v>
      </c>
      <c r="C250" s="34" t="s">
        <v>66</v>
      </c>
      <c r="D250" s="33">
        <v>1</v>
      </c>
      <c r="E250" s="33">
        <v>48.95</v>
      </c>
      <c r="F250" s="33">
        <v>10</v>
      </c>
      <c r="G250" s="33">
        <f>E250+F250</f>
        <v>58.95</v>
      </c>
      <c r="H250" s="34" t="s">
        <v>11</v>
      </c>
      <c r="I250" s="22" t="s">
        <v>97</v>
      </c>
      <c r="J250" s="20" t="s">
        <v>631</v>
      </c>
      <c r="K250" s="22" t="s">
        <v>98</v>
      </c>
      <c r="M250" s="21"/>
    </row>
    <row r="251" spans="1:13">
      <c r="A251" s="45" t="s">
        <v>280</v>
      </c>
      <c r="B251" s="45" t="s">
        <v>281</v>
      </c>
      <c r="C251" s="45" t="s">
        <v>282</v>
      </c>
      <c r="D251" s="38">
        <v>0</v>
      </c>
      <c r="E251" s="38">
        <v>20.079999999999998</v>
      </c>
      <c r="F251" s="38">
        <v>0</v>
      </c>
      <c r="G251" s="38">
        <v>20.079999999999998</v>
      </c>
      <c r="H251" s="45" t="s">
        <v>46</v>
      </c>
      <c r="I251" s="39" t="s">
        <v>285</v>
      </c>
      <c r="J251" s="40" t="s">
        <v>632</v>
      </c>
      <c r="K251" s="39" t="s">
        <v>286</v>
      </c>
    </row>
    <row r="252" spans="1:13">
      <c r="A252" s="25" t="s">
        <v>210</v>
      </c>
      <c r="B252" s="25" t="s">
        <v>211</v>
      </c>
      <c r="C252" s="25" t="s">
        <v>212</v>
      </c>
      <c r="D252" s="33">
        <v>3</v>
      </c>
      <c r="E252" s="33">
        <v>23.78</v>
      </c>
      <c r="F252" s="33">
        <v>15</v>
      </c>
      <c r="G252" s="33">
        <f>E252+F252</f>
        <v>38.78</v>
      </c>
      <c r="H252" s="25" t="s">
        <v>46</v>
      </c>
      <c r="I252" s="22" t="s">
        <v>218</v>
      </c>
      <c r="J252" s="20" t="s">
        <v>633</v>
      </c>
      <c r="K252" s="22" t="s">
        <v>116</v>
      </c>
    </row>
    <row r="253" spans="1:13">
      <c r="A253" s="34" t="s">
        <v>117</v>
      </c>
      <c r="B253" s="34" t="s">
        <v>118</v>
      </c>
      <c r="C253" s="34" t="s">
        <v>119</v>
      </c>
      <c r="D253" s="33">
        <v>2</v>
      </c>
      <c r="E253" s="33">
        <v>30.08</v>
      </c>
      <c r="F253" s="33">
        <v>22</v>
      </c>
      <c r="G253" s="33">
        <f>E253+F253</f>
        <v>52.08</v>
      </c>
      <c r="H253" s="34" t="s">
        <v>11</v>
      </c>
      <c r="I253" s="22" t="s">
        <v>218</v>
      </c>
      <c r="J253" s="20" t="s">
        <v>633</v>
      </c>
      <c r="K253" s="22" t="s">
        <v>116</v>
      </c>
    </row>
    <row r="254" spans="1:13">
      <c r="A254" s="32" t="s">
        <v>121</v>
      </c>
      <c r="B254" s="32" t="s">
        <v>122</v>
      </c>
      <c r="C254" s="32" t="s">
        <v>123</v>
      </c>
      <c r="D254" s="33">
        <v>0</v>
      </c>
      <c r="E254" s="33">
        <v>47.44</v>
      </c>
      <c r="F254" s="33">
        <v>0</v>
      </c>
      <c r="G254" s="33">
        <f>E254+F254</f>
        <v>47.44</v>
      </c>
      <c r="H254" s="32" t="s">
        <v>46</v>
      </c>
      <c r="I254" s="22" t="s">
        <v>218</v>
      </c>
      <c r="J254" s="20" t="s">
        <v>633</v>
      </c>
      <c r="K254" s="22" t="s">
        <v>116</v>
      </c>
    </row>
    <row r="255" spans="1:13">
      <c r="A255" s="32" t="s">
        <v>107</v>
      </c>
      <c r="B255" s="32" t="s">
        <v>108</v>
      </c>
      <c r="C255" s="32" t="s">
        <v>109</v>
      </c>
      <c r="D255" s="33">
        <v>0</v>
      </c>
      <c r="E255" s="33">
        <v>38.450000000000003</v>
      </c>
      <c r="F255" s="33">
        <v>30</v>
      </c>
      <c r="G255" s="33">
        <f>E255+F255</f>
        <v>68.45</v>
      </c>
      <c r="H255" s="32" t="s">
        <v>46</v>
      </c>
      <c r="I255" s="22" t="s">
        <v>218</v>
      </c>
      <c r="J255" s="20" t="s">
        <v>634</v>
      </c>
      <c r="K255" s="22" t="s">
        <v>200</v>
      </c>
    </row>
    <row r="256" spans="1:13">
      <c r="A256" s="35" t="s">
        <v>214</v>
      </c>
      <c r="B256" s="35" t="s">
        <v>215</v>
      </c>
      <c r="C256" s="35" t="s">
        <v>216</v>
      </c>
      <c r="D256" s="36">
        <v>1</v>
      </c>
      <c r="E256" s="36">
        <v>45.5</v>
      </c>
      <c r="F256" s="36">
        <v>35</v>
      </c>
      <c r="G256" s="36">
        <f>E256+F256</f>
        <v>80.5</v>
      </c>
      <c r="H256" s="35" t="s">
        <v>7</v>
      </c>
      <c r="I256" s="21" t="s">
        <v>218</v>
      </c>
      <c r="J256" s="20" t="s">
        <v>633</v>
      </c>
      <c r="K256" s="21" t="s">
        <v>116</v>
      </c>
    </row>
    <row r="257" spans="1:13">
      <c r="A257" s="32" t="s">
        <v>133</v>
      </c>
      <c r="B257" s="32" t="s">
        <v>134</v>
      </c>
      <c r="C257" s="32" t="s">
        <v>135</v>
      </c>
      <c r="D257" s="33">
        <v>0</v>
      </c>
      <c r="E257" s="33">
        <v>48.38</v>
      </c>
      <c r="F257" s="33">
        <v>0</v>
      </c>
      <c r="G257" s="33">
        <f>E257+F257</f>
        <v>48.38</v>
      </c>
      <c r="H257" s="32" t="s">
        <v>46</v>
      </c>
      <c r="I257" s="22" t="s">
        <v>218</v>
      </c>
      <c r="J257" s="20" t="s">
        <v>633</v>
      </c>
      <c r="K257" s="22" t="s">
        <v>116</v>
      </c>
    </row>
    <row r="258" spans="1:13">
      <c r="A258" s="53" t="s">
        <v>93</v>
      </c>
      <c r="B258" s="53" t="s">
        <v>94</v>
      </c>
      <c r="C258" s="53" t="s">
        <v>26</v>
      </c>
      <c r="D258" s="36">
        <v>1</v>
      </c>
      <c r="E258" s="36">
        <v>26.51</v>
      </c>
      <c r="F258" s="36">
        <v>30</v>
      </c>
      <c r="G258" s="36">
        <f>E258+F258</f>
        <v>56.510000000000005</v>
      </c>
      <c r="H258" s="53" t="s">
        <v>7</v>
      </c>
      <c r="I258" s="36" t="s">
        <v>99</v>
      </c>
      <c r="J258" s="51" t="s">
        <v>635</v>
      </c>
      <c r="K258" s="36" t="s">
        <v>72</v>
      </c>
    </row>
    <row r="259" spans="1:13">
      <c r="A259" s="35" t="s">
        <v>348</v>
      </c>
      <c r="B259" s="35" t="s">
        <v>349</v>
      </c>
      <c r="C259" s="35" t="s">
        <v>350</v>
      </c>
      <c r="D259" s="36">
        <v>3</v>
      </c>
      <c r="E259" s="36">
        <v>38.68</v>
      </c>
      <c r="F259" s="36">
        <v>10</v>
      </c>
      <c r="G259" s="36">
        <f>E259+F259</f>
        <v>48.68</v>
      </c>
      <c r="H259" s="35" t="s">
        <v>7</v>
      </c>
      <c r="I259" s="21" t="s">
        <v>287</v>
      </c>
      <c r="J259" s="20" t="s">
        <v>636</v>
      </c>
      <c r="K259" s="21" t="s">
        <v>376</v>
      </c>
    </row>
    <row r="260" spans="1:13">
      <c r="A260" s="42" t="s">
        <v>268</v>
      </c>
      <c r="B260" s="42" t="s">
        <v>269</v>
      </c>
      <c r="C260" s="42" t="s">
        <v>16</v>
      </c>
      <c r="D260" s="43">
        <v>1</v>
      </c>
      <c r="E260" s="43">
        <v>11.5</v>
      </c>
      <c r="F260" s="43">
        <v>40</v>
      </c>
      <c r="G260" s="43">
        <v>51.5</v>
      </c>
      <c r="H260" s="42" t="s">
        <v>7</v>
      </c>
      <c r="I260" s="44" t="s">
        <v>287</v>
      </c>
      <c r="J260" s="40" t="s">
        <v>636</v>
      </c>
      <c r="K260" s="44" t="s">
        <v>267</v>
      </c>
    </row>
    <row r="261" spans="1:13">
      <c r="A261" s="32" t="s">
        <v>334</v>
      </c>
      <c r="B261" s="32" t="s">
        <v>308</v>
      </c>
      <c r="C261" s="32" t="s">
        <v>335</v>
      </c>
      <c r="D261" s="33">
        <v>0</v>
      </c>
      <c r="E261" s="33">
        <v>22.33</v>
      </c>
      <c r="F261" s="33">
        <v>0</v>
      </c>
      <c r="G261" s="33">
        <f>E261+F261</f>
        <v>22.33</v>
      </c>
      <c r="H261" s="32" t="s">
        <v>46</v>
      </c>
      <c r="I261" s="22" t="s">
        <v>287</v>
      </c>
      <c r="J261" s="20" t="s">
        <v>636</v>
      </c>
      <c r="K261" s="22" t="s">
        <v>376</v>
      </c>
    </row>
    <row r="262" spans="1:13">
      <c r="A262" s="32" t="s">
        <v>362</v>
      </c>
      <c r="B262" s="32" t="s">
        <v>363</v>
      </c>
      <c r="C262" s="32" t="s">
        <v>364</v>
      </c>
      <c r="D262" s="33">
        <v>0</v>
      </c>
      <c r="E262" s="33">
        <v>39.85</v>
      </c>
      <c r="F262" s="33">
        <v>0</v>
      </c>
      <c r="G262" s="33">
        <f>E262+F262</f>
        <v>39.85</v>
      </c>
      <c r="H262" s="32" t="s">
        <v>46</v>
      </c>
      <c r="I262" s="22" t="s">
        <v>287</v>
      </c>
      <c r="J262" s="20" t="s">
        <v>636</v>
      </c>
      <c r="K262" s="22" t="s">
        <v>376</v>
      </c>
    </row>
    <row r="263" spans="1:13">
      <c r="A263" s="25" t="s">
        <v>373</v>
      </c>
      <c r="B263" s="25" t="s">
        <v>374</v>
      </c>
      <c r="C263" s="25" t="s">
        <v>375</v>
      </c>
      <c r="D263" s="33">
        <v>5</v>
      </c>
      <c r="E263" s="33">
        <v>28.5</v>
      </c>
      <c r="F263" s="33">
        <v>15</v>
      </c>
      <c r="G263" s="33">
        <f>E263+F263</f>
        <v>43.5</v>
      </c>
      <c r="H263" s="25" t="s">
        <v>46</v>
      </c>
      <c r="I263" s="22" t="s">
        <v>287</v>
      </c>
      <c r="J263" s="20" t="s">
        <v>636</v>
      </c>
      <c r="K263" s="22" t="s">
        <v>376</v>
      </c>
    </row>
    <row r="264" spans="1:13">
      <c r="A264" s="25" t="s">
        <v>345</v>
      </c>
      <c r="B264" s="25" t="s">
        <v>346</v>
      </c>
      <c r="C264" s="25" t="s">
        <v>347</v>
      </c>
      <c r="D264" s="33">
        <v>6</v>
      </c>
      <c r="E264" s="33">
        <v>17.850000000000001</v>
      </c>
      <c r="F264" s="33">
        <v>20</v>
      </c>
      <c r="G264" s="33">
        <f>E264+F264</f>
        <v>37.85</v>
      </c>
      <c r="H264" s="25" t="s">
        <v>46</v>
      </c>
      <c r="I264" s="22" t="s">
        <v>287</v>
      </c>
      <c r="J264" s="20" t="s">
        <v>636</v>
      </c>
      <c r="K264" s="22" t="s">
        <v>376</v>
      </c>
    </row>
    <row r="265" spans="1:13">
      <c r="A265" s="35" t="s">
        <v>370</v>
      </c>
      <c r="B265" s="35" t="s">
        <v>371</v>
      </c>
      <c r="C265" s="35" t="s">
        <v>372</v>
      </c>
      <c r="D265" s="36">
        <v>1</v>
      </c>
      <c r="E265" s="36">
        <v>44.95</v>
      </c>
      <c r="F265" s="36">
        <v>30</v>
      </c>
      <c r="G265" s="36">
        <f>E265+F265</f>
        <v>74.95</v>
      </c>
      <c r="H265" s="35" t="s">
        <v>7</v>
      </c>
      <c r="I265" s="21" t="s">
        <v>287</v>
      </c>
      <c r="J265" s="20" t="s">
        <v>636</v>
      </c>
      <c r="K265" s="21" t="s">
        <v>376</v>
      </c>
      <c r="M265" s="21"/>
    </row>
    <row r="266" spans="1:13">
      <c r="A266" s="25" t="s">
        <v>367</v>
      </c>
      <c r="B266" s="25" t="s">
        <v>368</v>
      </c>
      <c r="C266" s="25" t="s">
        <v>369</v>
      </c>
      <c r="D266" s="33">
        <v>4</v>
      </c>
      <c r="E266" s="33">
        <v>31.85</v>
      </c>
      <c r="F266" s="33">
        <v>15</v>
      </c>
      <c r="G266" s="33">
        <f>E266+F266</f>
        <v>46.85</v>
      </c>
      <c r="H266" s="25" t="s">
        <v>46</v>
      </c>
      <c r="I266" s="22" t="s">
        <v>287</v>
      </c>
      <c r="J266" s="20" t="s">
        <v>636</v>
      </c>
      <c r="K266" s="22" t="s">
        <v>376</v>
      </c>
    </row>
    <row r="267" spans="1:13">
      <c r="A267" s="25" t="s">
        <v>365</v>
      </c>
      <c r="B267" s="25" t="s">
        <v>366</v>
      </c>
      <c r="C267" s="25" t="s">
        <v>361</v>
      </c>
      <c r="D267" s="33">
        <v>2</v>
      </c>
      <c r="E267" s="33">
        <v>35.6</v>
      </c>
      <c r="F267" s="33">
        <v>20</v>
      </c>
      <c r="G267" s="33">
        <f>E267+F267</f>
        <v>55.6</v>
      </c>
      <c r="H267" s="25" t="s">
        <v>46</v>
      </c>
      <c r="I267" s="22" t="s">
        <v>287</v>
      </c>
      <c r="J267" s="20" t="s">
        <v>636</v>
      </c>
      <c r="K267" s="22" t="s">
        <v>376</v>
      </c>
    </row>
    <row r="268" spans="1:13">
      <c r="A268" s="34" t="s">
        <v>8</v>
      </c>
      <c r="B268" s="34" t="s">
        <v>9</v>
      </c>
      <c r="C268" s="34" t="s">
        <v>10</v>
      </c>
      <c r="D268" s="33">
        <v>1</v>
      </c>
      <c r="E268" s="33">
        <v>35.520000000000003</v>
      </c>
      <c r="F268" s="33">
        <v>15</v>
      </c>
      <c r="G268" s="33">
        <f>E268+F268</f>
        <v>50.52</v>
      </c>
      <c r="H268" s="34" t="s">
        <v>505</v>
      </c>
      <c r="I268" s="22" t="s">
        <v>57</v>
      </c>
      <c r="J268" s="20" t="s">
        <v>637</v>
      </c>
      <c r="K268" s="22" t="s">
        <v>13</v>
      </c>
    </row>
    <row r="269" spans="1:13">
      <c r="A269" s="25" t="s">
        <v>305</v>
      </c>
      <c r="B269" s="25" t="s">
        <v>306</v>
      </c>
      <c r="C269" s="25" t="s">
        <v>186</v>
      </c>
      <c r="D269" s="33">
        <v>1</v>
      </c>
      <c r="E269" s="33">
        <v>42.5</v>
      </c>
      <c r="F269" s="33">
        <v>35</v>
      </c>
      <c r="G269" s="33">
        <f>E269+F269</f>
        <v>77.5</v>
      </c>
      <c r="H269" s="25" t="s">
        <v>46</v>
      </c>
      <c r="I269" s="22" t="s">
        <v>311</v>
      </c>
      <c r="J269" s="20" t="s">
        <v>638</v>
      </c>
      <c r="K269" s="22" t="s">
        <v>301</v>
      </c>
    </row>
    <row r="270" spans="1:13">
      <c r="A270" s="32" t="s">
        <v>295</v>
      </c>
      <c r="B270" s="32" t="s">
        <v>296</v>
      </c>
      <c r="C270" s="32" t="s">
        <v>297</v>
      </c>
      <c r="D270" s="33">
        <v>0</v>
      </c>
      <c r="E270" s="33">
        <v>16.649999999999999</v>
      </c>
      <c r="F270" s="33">
        <v>13</v>
      </c>
      <c r="G270" s="33">
        <f>E270+F270</f>
        <v>29.65</v>
      </c>
      <c r="H270" s="32" t="s">
        <v>46</v>
      </c>
      <c r="I270" s="22" t="s">
        <v>311</v>
      </c>
      <c r="J270" s="20" t="s">
        <v>638</v>
      </c>
      <c r="K270" s="22" t="s">
        <v>301</v>
      </c>
    </row>
    <row r="271" spans="1:13">
      <c r="A271" s="35" t="s">
        <v>76</v>
      </c>
      <c r="B271" s="35" t="s">
        <v>77</v>
      </c>
      <c r="C271" s="35" t="s">
        <v>78</v>
      </c>
      <c r="D271" s="36">
        <v>1</v>
      </c>
      <c r="E271" s="36">
        <v>24.68</v>
      </c>
      <c r="F271" s="36">
        <v>10</v>
      </c>
      <c r="G271" s="36">
        <f>E271+F271</f>
        <v>34.68</v>
      </c>
      <c r="H271" s="35" t="s">
        <v>7</v>
      </c>
      <c r="I271" s="21" t="s">
        <v>100</v>
      </c>
      <c r="J271" s="20" t="s">
        <v>639</v>
      </c>
      <c r="K271" s="21" t="s">
        <v>75</v>
      </c>
    </row>
    <row r="272" spans="1:13">
      <c r="A272" s="25" t="s">
        <v>258</v>
      </c>
      <c r="B272" s="25" t="s">
        <v>246</v>
      </c>
      <c r="C272" s="25" t="s">
        <v>247</v>
      </c>
      <c r="D272" s="33">
        <v>1</v>
      </c>
      <c r="E272" s="33">
        <v>30.7</v>
      </c>
      <c r="F272" s="33">
        <v>17.5</v>
      </c>
      <c r="G272" s="33">
        <f>E272+F272</f>
        <v>48.2</v>
      </c>
      <c r="H272" s="25" t="s">
        <v>46</v>
      </c>
      <c r="I272" s="22" t="s">
        <v>251</v>
      </c>
      <c r="J272" s="20" t="s">
        <v>640</v>
      </c>
      <c r="K272" s="22" t="s">
        <v>248</v>
      </c>
    </row>
    <row r="273" spans="1:12">
      <c r="A273" s="35" t="s">
        <v>210</v>
      </c>
      <c r="B273" s="35" t="s">
        <v>211</v>
      </c>
      <c r="C273" s="35" t="s">
        <v>212</v>
      </c>
      <c r="D273" s="36">
        <v>1</v>
      </c>
      <c r="E273" s="36">
        <v>23.78</v>
      </c>
      <c r="F273" s="36">
        <v>25</v>
      </c>
      <c r="G273" s="36">
        <f>E273+F273</f>
        <v>48.78</v>
      </c>
      <c r="H273" s="35" t="s">
        <v>7</v>
      </c>
      <c r="I273" s="21" t="s">
        <v>219</v>
      </c>
      <c r="J273" s="20" t="s">
        <v>641</v>
      </c>
      <c r="K273" s="21" t="s">
        <v>116</v>
      </c>
    </row>
    <row r="274" spans="1:12">
      <c r="A274" s="35" t="s">
        <v>30</v>
      </c>
      <c r="B274" s="35" t="s">
        <v>31</v>
      </c>
      <c r="C274" s="35" t="s">
        <v>32</v>
      </c>
      <c r="D274" s="36">
        <v>1</v>
      </c>
      <c r="E274" s="36">
        <v>40</v>
      </c>
      <c r="F274" s="36">
        <v>30</v>
      </c>
      <c r="G274" s="36">
        <f>E274+F274</f>
        <v>70</v>
      </c>
      <c r="H274" s="35" t="s">
        <v>7</v>
      </c>
      <c r="I274" s="21" t="s">
        <v>58</v>
      </c>
      <c r="J274" s="20" t="s">
        <v>642</v>
      </c>
      <c r="K274" s="21" t="s">
        <v>23</v>
      </c>
    </row>
    <row r="275" spans="1:12">
      <c r="A275" s="32" t="s">
        <v>254</v>
      </c>
      <c r="B275" s="32" t="s">
        <v>234</v>
      </c>
      <c r="C275" s="32" t="s">
        <v>235</v>
      </c>
      <c r="D275" s="36">
        <v>0</v>
      </c>
      <c r="E275" s="36">
        <v>22.78</v>
      </c>
      <c r="F275" s="36">
        <v>12.5</v>
      </c>
      <c r="G275" s="36">
        <f>E275+F275</f>
        <v>35.28</v>
      </c>
      <c r="H275" s="32" t="s">
        <v>46</v>
      </c>
      <c r="I275" s="21" t="s">
        <v>58</v>
      </c>
      <c r="J275" s="20" t="s">
        <v>643</v>
      </c>
      <c r="K275" s="21" t="s">
        <v>248</v>
      </c>
      <c r="L275" s="21"/>
    </row>
    <row r="276" spans="1:12">
      <c r="A276" s="34" t="s">
        <v>59</v>
      </c>
      <c r="B276" s="34" t="s">
        <v>60</v>
      </c>
      <c r="C276" s="34" t="s">
        <v>61</v>
      </c>
      <c r="D276" s="33">
        <v>1</v>
      </c>
      <c r="E276" s="33">
        <v>29.7</v>
      </c>
      <c r="F276" s="33">
        <v>10</v>
      </c>
      <c r="G276" s="33">
        <f>E276+F276</f>
        <v>39.700000000000003</v>
      </c>
      <c r="H276" s="34" t="s">
        <v>11</v>
      </c>
      <c r="I276" s="22" t="s">
        <v>58</v>
      </c>
      <c r="J276" s="20" t="s">
        <v>642</v>
      </c>
      <c r="K276" s="22" t="s">
        <v>101</v>
      </c>
    </row>
    <row r="277" spans="1:12">
      <c r="A277" s="25" t="s">
        <v>258</v>
      </c>
      <c r="B277" s="25" t="s">
        <v>246</v>
      </c>
      <c r="C277" s="25" t="s">
        <v>247</v>
      </c>
      <c r="D277" s="33">
        <v>1</v>
      </c>
      <c r="E277" s="33">
        <v>30.7</v>
      </c>
      <c r="F277" s="33">
        <v>17.5</v>
      </c>
      <c r="G277" s="33">
        <f>E277+F277</f>
        <v>48.2</v>
      </c>
      <c r="H277" s="25" t="s">
        <v>46</v>
      </c>
      <c r="I277" s="22" t="s">
        <v>58</v>
      </c>
      <c r="J277" s="20" t="s">
        <v>643</v>
      </c>
      <c r="K277" s="22" t="s">
        <v>248</v>
      </c>
    </row>
    <row r="278" spans="1:12">
      <c r="A278" s="25" t="s">
        <v>305</v>
      </c>
      <c r="B278" s="25" t="s">
        <v>306</v>
      </c>
      <c r="C278" s="25" t="s">
        <v>186</v>
      </c>
      <c r="D278" s="33">
        <v>1</v>
      </c>
      <c r="E278" s="33">
        <v>42.5</v>
      </c>
      <c r="F278" s="33">
        <v>25</v>
      </c>
      <c r="G278" s="33">
        <f>E278+F278</f>
        <v>67.5</v>
      </c>
      <c r="H278" s="25" t="s">
        <v>46</v>
      </c>
      <c r="I278" s="22" t="s">
        <v>312</v>
      </c>
      <c r="J278" s="20" t="s">
        <v>644</v>
      </c>
      <c r="K278" s="22" t="s">
        <v>299</v>
      </c>
    </row>
    <row r="279" spans="1:12">
      <c r="A279" s="53" t="s">
        <v>307</v>
      </c>
      <c r="B279" s="53" t="s">
        <v>308</v>
      </c>
      <c r="C279" s="53" t="s">
        <v>26</v>
      </c>
      <c r="D279" s="36">
        <v>2</v>
      </c>
      <c r="E279" s="36">
        <v>17.88</v>
      </c>
      <c r="F279" s="36">
        <v>30</v>
      </c>
      <c r="G279" s="36">
        <f>E279+F279</f>
        <v>47.879999999999995</v>
      </c>
      <c r="H279" s="35" t="s">
        <v>7</v>
      </c>
      <c r="I279" s="21" t="s">
        <v>312</v>
      </c>
      <c r="J279" s="20" t="s">
        <v>644</v>
      </c>
      <c r="K279" s="21" t="s">
        <v>299</v>
      </c>
    </row>
    <row r="280" spans="1:12">
      <c r="A280" s="57" t="s">
        <v>90</v>
      </c>
      <c r="B280" s="57" t="s">
        <v>91</v>
      </c>
      <c r="C280" s="57" t="s">
        <v>82</v>
      </c>
      <c r="D280" s="33">
        <v>1</v>
      </c>
      <c r="E280" s="33">
        <v>28.63</v>
      </c>
      <c r="F280" s="33">
        <v>20</v>
      </c>
      <c r="G280" s="33">
        <f>E280+F280</f>
        <v>48.629999999999995</v>
      </c>
      <c r="H280" s="57" t="s">
        <v>11</v>
      </c>
      <c r="I280" s="33" t="s">
        <v>102</v>
      </c>
      <c r="J280" s="51" t="s">
        <v>645</v>
      </c>
      <c r="K280" s="33" t="s">
        <v>72</v>
      </c>
    </row>
    <row r="281" spans="1:12">
      <c r="A281" s="25" t="s">
        <v>419</v>
      </c>
      <c r="B281" s="25" t="s">
        <v>420</v>
      </c>
      <c r="C281" s="25" t="s">
        <v>421</v>
      </c>
      <c r="D281" s="33">
        <v>1</v>
      </c>
      <c r="E281" s="33">
        <v>60</v>
      </c>
      <c r="F281" s="33">
        <v>20</v>
      </c>
      <c r="G281" s="33">
        <f>E281+F281</f>
        <v>80</v>
      </c>
      <c r="H281" s="25" t="s">
        <v>46</v>
      </c>
      <c r="I281" s="22" t="s">
        <v>441</v>
      </c>
      <c r="J281" s="20" t="s">
        <v>646</v>
      </c>
      <c r="K281" s="22" t="s">
        <v>327</v>
      </c>
    </row>
    <row r="282" spans="1:12">
      <c r="A282" s="32" t="s">
        <v>411</v>
      </c>
      <c r="B282" s="32" t="s">
        <v>412</v>
      </c>
      <c r="C282" s="32" t="s">
        <v>413</v>
      </c>
      <c r="D282" s="33">
        <v>0</v>
      </c>
      <c r="E282" s="33">
        <v>29.3</v>
      </c>
      <c r="F282" s="33">
        <v>0</v>
      </c>
      <c r="G282" s="33">
        <f>E282+F282</f>
        <v>29.3</v>
      </c>
      <c r="H282" s="32" t="s">
        <v>46</v>
      </c>
      <c r="I282" s="22" t="s">
        <v>441</v>
      </c>
      <c r="J282" s="20" t="s">
        <v>646</v>
      </c>
      <c r="K282" s="22" t="s">
        <v>327</v>
      </c>
    </row>
    <row r="283" spans="1:12">
      <c r="A283" s="35">
        <v>350592</v>
      </c>
      <c r="B283" s="35" t="s">
        <v>442</v>
      </c>
      <c r="C283" s="35" t="s">
        <v>443</v>
      </c>
      <c r="D283" s="36">
        <v>2</v>
      </c>
      <c r="E283" s="36">
        <v>37.67</v>
      </c>
      <c r="F283" s="36">
        <v>40</v>
      </c>
      <c r="G283" s="36">
        <f>E283+F283</f>
        <v>77.67</v>
      </c>
      <c r="H283" s="35" t="s">
        <v>7</v>
      </c>
      <c r="I283" s="21" t="s">
        <v>441</v>
      </c>
      <c r="J283" s="20" t="s">
        <v>646</v>
      </c>
      <c r="K283" s="21" t="s">
        <v>327</v>
      </c>
    </row>
    <row r="284" spans="1:12">
      <c r="A284" s="25">
        <v>350730</v>
      </c>
      <c r="B284" s="25" t="s">
        <v>405</v>
      </c>
      <c r="C284" s="25" t="s">
        <v>406</v>
      </c>
      <c r="D284" s="33">
        <v>3</v>
      </c>
      <c r="E284" s="33">
        <v>40.46</v>
      </c>
      <c r="F284" s="33">
        <v>20</v>
      </c>
      <c r="G284" s="33">
        <f>E284+F284</f>
        <v>60.46</v>
      </c>
      <c r="H284" s="25" t="s">
        <v>46</v>
      </c>
      <c r="I284" s="22" t="s">
        <v>441</v>
      </c>
      <c r="J284" s="20" t="s">
        <v>646</v>
      </c>
      <c r="K284" s="22" t="s">
        <v>327</v>
      </c>
    </row>
    <row r="285" spans="1:12">
      <c r="A285" s="52" t="s">
        <v>93</v>
      </c>
      <c r="B285" s="52" t="s">
        <v>94</v>
      </c>
      <c r="C285" s="52" t="s">
        <v>26</v>
      </c>
      <c r="D285" s="33">
        <v>1</v>
      </c>
      <c r="E285" s="33">
        <v>26.51</v>
      </c>
      <c r="F285" s="33">
        <v>30</v>
      </c>
      <c r="G285" s="33">
        <f>E285+F285</f>
        <v>56.510000000000005</v>
      </c>
      <c r="H285" s="52" t="s">
        <v>46</v>
      </c>
      <c r="I285" s="33" t="s">
        <v>103</v>
      </c>
      <c r="J285" s="51" t="s">
        <v>647</v>
      </c>
      <c r="K285" s="33" t="s">
        <v>72</v>
      </c>
    </row>
    <row r="286" spans="1:12">
      <c r="A286" s="57" t="s">
        <v>90</v>
      </c>
      <c r="B286" s="57" t="s">
        <v>91</v>
      </c>
      <c r="C286" s="57" t="s">
        <v>82</v>
      </c>
      <c r="D286" s="33">
        <v>2</v>
      </c>
      <c r="E286" s="33">
        <v>28.63</v>
      </c>
      <c r="F286" s="33">
        <v>20</v>
      </c>
      <c r="G286" s="33">
        <f>E286+F286</f>
        <v>48.629999999999995</v>
      </c>
      <c r="H286" s="57" t="s">
        <v>11</v>
      </c>
      <c r="I286" s="33" t="s">
        <v>103</v>
      </c>
      <c r="J286" s="51" t="s">
        <v>647</v>
      </c>
      <c r="K286" s="33" t="s">
        <v>72</v>
      </c>
    </row>
    <row r="287" spans="1:12">
      <c r="A287" s="25" t="s">
        <v>314</v>
      </c>
      <c r="B287" s="25" t="s">
        <v>315</v>
      </c>
      <c r="C287" s="25" t="s">
        <v>316</v>
      </c>
      <c r="D287" s="33">
        <v>2</v>
      </c>
      <c r="E287" s="33">
        <v>36.979999999999997</v>
      </c>
      <c r="F287" s="33">
        <v>25</v>
      </c>
      <c r="G287" s="33">
        <f>E287+F287</f>
        <v>61.98</v>
      </c>
      <c r="H287" s="25" t="s">
        <v>46</v>
      </c>
      <c r="I287" s="22" t="s">
        <v>322</v>
      </c>
      <c r="J287" s="20" t="s">
        <v>648</v>
      </c>
      <c r="K287" s="22" t="s">
        <v>63</v>
      </c>
    </row>
    <row r="288" spans="1:12">
      <c r="A288" s="35" t="s">
        <v>320</v>
      </c>
      <c r="B288" s="35" t="s">
        <v>321</v>
      </c>
      <c r="C288" s="35" t="s">
        <v>66</v>
      </c>
      <c r="D288" s="36">
        <v>1</v>
      </c>
      <c r="E288" s="36">
        <v>46.5</v>
      </c>
      <c r="F288" s="36">
        <v>40</v>
      </c>
      <c r="G288" s="36">
        <f>E288+F288</f>
        <v>86.5</v>
      </c>
      <c r="H288" s="35" t="s">
        <v>7</v>
      </c>
      <c r="I288" s="21" t="s">
        <v>322</v>
      </c>
      <c r="J288" s="20" t="s">
        <v>648</v>
      </c>
      <c r="K288" s="21" t="s">
        <v>63</v>
      </c>
    </row>
    <row r="289" spans="1:13">
      <c r="A289" s="25" t="s">
        <v>432</v>
      </c>
      <c r="B289" s="25" t="s">
        <v>433</v>
      </c>
      <c r="C289" s="25" t="s">
        <v>434</v>
      </c>
      <c r="D289" s="33">
        <v>1</v>
      </c>
      <c r="E289" s="33">
        <v>37.67</v>
      </c>
      <c r="F289" s="33">
        <v>20</v>
      </c>
      <c r="G289" s="33">
        <f>E289+F289</f>
        <v>57.67</v>
      </c>
      <c r="H289" s="25" t="s">
        <v>46</v>
      </c>
      <c r="I289" s="22" t="s">
        <v>435</v>
      </c>
      <c r="J289" s="20" t="s">
        <v>649</v>
      </c>
      <c r="K289" s="22" t="s">
        <v>425</v>
      </c>
    </row>
    <row r="290" spans="1:13">
      <c r="A290" s="35" t="s">
        <v>432</v>
      </c>
      <c r="B290" s="35" t="s">
        <v>433</v>
      </c>
      <c r="C290" s="35" t="s">
        <v>434</v>
      </c>
      <c r="D290" s="36">
        <v>1</v>
      </c>
      <c r="E290" s="36">
        <v>37.67</v>
      </c>
      <c r="F290" s="36">
        <v>30</v>
      </c>
      <c r="G290" s="36">
        <f>E290+F290</f>
        <v>67.67</v>
      </c>
      <c r="H290" s="35" t="s">
        <v>7</v>
      </c>
      <c r="I290" s="21" t="s">
        <v>437</v>
      </c>
      <c r="J290" s="20" t="s">
        <v>650</v>
      </c>
      <c r="K290" s="21" t="s">
        <v>327</v>
      </c>
    </row>
    <row r="291" spans="1:13">
      <c r="A291" s="25" t="s">
        <v>419</v>
      </c>
      <c r="B291" s="25" t="s">
        <v>420</v>
      </c>
      <c r="C291" s="25" t="s">
        <v>421</v>
      </c>
      <c r="D291" s="33">
        <v>1</v>
      </c>
      <c r="E291" s="33">
        <v>60</v>
      </c>
      <c r="F291" s="33">
        <v>20</v>
      </c>
      <c r="G291" s="33">
        <f>E291+F291</f>
        <v>80</v>
      </c>
      <c r="H291" s="25" t="s">
        <v>46</v>
      </c>
      <c r="I291" s="22" t="s">
        <v>436</v>
      </c>
      <c r="J291" s="20" t="s">
        <v>651</v>
      </c>
      <c r="K291" s="22" t="s">
        <v>379</v>
      </c>
    </row>
    <row r="292" spans="1:13" s="21" customFormat="1">
      <c r="A292" s="35" t="s">
        <v>426</v>
      </c>
      <c r="B292" s="35" t="s">
        <v>427</v>
      </c>
      <c r="C292" s="35" t="s">
        <v>361</v>
      </c>
      <c r="D292" s="36">
        <v>1</v>
      </c>
      <c r="E292" s="36">
        <v>36.28</v>
      </c>
      <c r="F292" s="36">
        <v>20</v>
      </c>
      <c r="G292" s="36">
        <f>E292+F292</f>
        <v>56.28</v>
      </c>
      <c r="H292" s="35" t="s">
        <v>7</v>
      </c>
      <c r="I292" s="21" t="s">
        <v>428</v>
      </c>
      <c r="J292" s="20" t="s">
        <v>652</v>
      </c>
      <c r="K292" s="21" t="s">
        <v>425</v>
      </c>
      <c r="L292" s="22"/>
      <c r="M292" s="22"/>
    </row>
    <row r="293" spans="1:13">
      <c r="A293" s="35" t="s">
        <v>429</v>
      </c>
      <c r="B293" s="35" t="s">
        <v>430</v>
      </c>
      <c r="C293" s="35" t="s">
        <v>431</v>
      </c>
      <c r="D293" s="36">
        <v>2</v>
      </c>
      <c r="E293" s="36">
        <v>12.56</v>
      </c>
      <c r="F293" s="36">
        <v>20</v>
      </c>
      <c r="G293" s="36">
        <f>E293+F293</f>
        <v>32.56</v>
      </c>
      <c r="H293" s="35" t="s">
        <v>7</v>
      </c>
      <c r="I293" s="21" t="s">
        <v>428</v>
      </c>
      <c r="J293" s="20" t="s">
        <v>652</v>
      </c>
      <c r="K293" s="21" t="s">
        <v>425</v>
      </c>
    </row>
    <row r="294" spans="1:13">
      <c r="A294" s="34" t="s">
        <v>402</v>
      </c>
      <c r="B294" s="34" t="s">
        <v>403</v>
      </c>
      <c r="C294" s="34" t="s">
        <v>404</v>
      </c>
      <c r="D294" s="33">
        <v>4</v>
      </c>
      <c r="E294" s="33">
        <v>34.880000000000003</v>
      </c>
      <c r="F294" s="33">
        <v>25</v>
      </c>
      <c r="G294" s="33">
        <f>E294+F294</f>
        <v>59.88</v>
      </c>
      <c r="H294" s="34" t="s">
        <v>11</v>
      </c>
      <c r="I294" s="22" t="s">
        <v>440</v>
      </c>
      <c r="J294" s="20" t="s">
        <v>653</v>
      </c>
      <c r="K294" s="22" t="s">
        <v>327</v>
      </c>
    </row>
    <row r="295" spans="1:13">
      <c r="A295" s="25" t="s">
        <v>432</v>
      </c>
      <c r="B295" s="25" t="s">
        <v>433</v>
      </c>
      <c r="C295" s="25" t="s">
        <v>434</v>
      </c>
      <c r="D295" s="33">
        <v>5</v>
      </c>
      <c r="E295" s="33">
        <v>37.67</v>
      </c>
      <c r="F295" s="33">
        <v>10</v>
      </c>
      <c r="G295" s="33">
        <f>E295+F295</f>
        <v>47.67</v>
      </c>
      <c r="H295" s="25" t="s">
        <v>46</v>
      </c>
      <c r="I295" s="22" t="s">
        <v>440</v>
      </c>
      <c r="J295" s="20" t="s">
        <v>653</v>
      </c>
      <c r="K295" s="22" t="s">
        <v>327</v>
      </c>
    </row>
    <row r="296" spans="1:13">
      <c r="A296" s="25" t="s">
        <v>408</v>
      </c>
      <c r="B296" s="25" t="s">
        <v>409</v>
      </c>
      <c r="C296" s="25" t="s">
        <v>410</v>
      </c>
      <c r="D296" s="33">
        <v>3</v>
      </c>
      <c r="E296" s="33">
        <v>60</v>
      </c>
      <c r="F296" s="33">
        <v>20</v>
      </c>
      <c r="G296" s="33">
        <f>E296+F296</f>
        <v>80</v>
      </c>
      <c r="H296" s="25" t="s">
        <v>46</v>
      </c>
      <c r="I296" s="22" t="s">
        <v>440</v>
      </c>
      <c r="J296" s="20" t="s">
        <v>653</v>
      </c>
      <c r="K296" s="22" t="s">
        <v>327</v>
      </c>
    </row>
    <row r="297" spans="1:13">
      <c r="A297" s="35" t="s">
        <v>438</v>
      </c>
      <c r="B297" s="35" t="s">
        <v>439</v>
      </c>
      <c r="C297" s="35" t="s">
        <v>239</v>
      </c>
      <c r="D297" s="36">
        <v>1</v>
      </c>
      <c r="E297" s="36">
        <v>43.53</v>
      </c>
      <c r="F297" s="36">
        <v>40</v>
      </c>
      <c r="G297" s="36">
        <f>E297+F297</f>
        <v>83.53</v>
      </c>
      <c r="H297" s="35" t="s">
        <v>7</v>
      </c>
      <c r="I297" s="21" t="s">
        <v>440</v>
      </c>
      <c r="J297" s="20" t="s">
        <v>653</v>
      </c>
      <c r="K297" s="21" t="s">
        <v>327</v>
      </c>
    </row>
    <row r="298" spans="1:13">
      <c r="A298" s="25">
        <v>350730</v>
      </c>
      <c r="B298" s="25" t="s">
        <v>405</v>
      </c>
      <c r="C298" s="25" t="s">
        <v>406</v>
      </c>
      <c r="D298" s="33">
        <v>2</v>
      </c>
      <c r="E298" s="33">
        <v>40.46</v>
      </c>
      <c r="F298" s="33">
        <v>40</v>
      </c>
      <c r="G298" s="33">
        <f>E298+F298</f>
        <v>80.460000000000008</v>
      </c>
      <c r="H298" s="25" t="s">
        <v>46</v>
      </c>
      <c r="I298" s="22" t="s">
        <v>440</v>
      </c>
      <c r="J298" s="20" t="s">
        <v>653</v>
      </c>
      <c r="K298" s="22" t="s">
        <v>327</v>
      </c>
    </row>
    <row r="299" spans="1:13">
      <c r="A299" s="37" t="s">
        <v>268</v>
      </c>
      <c r="B299" s="37" t="s">
        <v>269</v>
      </c>
      <c r="C299" s="37" t="s">
        <v>16</v>
      </c>
      <c r="D299" s="38">
        <v>1</v>
      </c>
      <c r="E299" s="38">
        <v>11.5</v>
      </c>
      <c r="F299" s="38">
        <v>30</v>
      </c>
      <c r="G299" s="38">
        <v>41.5</v>
      </c>
      <c r="H299" s="37" t="s">
        <v>46</v>
      </c>
      <c r="I299" s="39" t="s">
        <v>288</v>
      </c>
      <c r="J299" s="40" t="s">
        <v>654</v>
      </c>
      <c r="K299" s="39" t="s">
        <v>267</v>
      </c>
    </row>
    <row r="300" spans="1:13">
      <c r="A300" s="35" t="s">
        <v>341</v>
      </c>
      <c r="B300" s="35" t="s">
        <v>342</v>
      </c>
      <c r="C300" s="35" t="s">
        <v>343</v>
      </c>
      <c r="D300" s="36">
        <v>1</v>
      </c>
      <c r="E300" s="36">
        <v>40.15</v>
      </c>
      <c r="F300" s="36">
        <v>30</v>
      </c>
      <c r="G300" s="36">
        <f>E300+F300</f>
        <v>70.150000000000006</v>
      </c>
      <c r="H300" s="35" t="s">
        <v>7</v>
      </c>
      <c r="I300" s="21" t="s">
        <v>344</v>
      </c>
      <c r="J300" s="20" t="s">
        <v>655</v>
      </c>
      <c r="K300" s="21" t="s">
        <v>327</v>
      </c>
    </row>
    <row r="301" spans="1:13">
      <c r="A301" s="35" t="s">
        <v>345</v>
      </c>
      <c r="B301" s="35" t="s">
        <v>346</v>
      </c>
      <c r="C301" s="35" t="s">
        <v>347</v>
      </c>
      <c r="D301" s="36">
        <v>2</v>
      </c>
      <c r="E301" s="36">
        <v>17.850000000000001</v>
      </c>
      <c r="F301" s="36">
        <v>15</v>
      </c>
      <c r="G301" s="36">
        <f>E301+F301</f>
        <v>32.85</v>
      </c>
      <c r="H301" s="35" t="s">
        <v>7</v>
      </c>
      <c r="I301" s="21" t="s">
        <v>344</v>
      </c>
      <c r="J301" s="20" t="s">
        <v>655</v>
      </c>
      <c r="K301" s="21" t="s">
        <v>327</v>
      </c>
    </row>
    <row r="302" spans="1:13">
      <c r="A302" s="32" t="s">
        <v>307</v>
      </c>
      <c r="B302" s="32" t="s">
        <v>308</v>
      </c>
      <c r="C302" s="32" t="s">
        <v>26</v>
      </c>
      <c r="D302" s="33">
        <v>0</v>
      </c>
      <c r="E302" s="33">
        <v>17.88</v>
      </c>
      <c r="F302" s="33">
        <v>0</v>
      </c>
      <c r="G302" s="33">
        <f>E302+F302</f>
        <v>17.88</v>
      </c>
      <c r="H302" s="32" t="s">
        <v>46</v>
      </c>
      <c r="I302" s="22" t="s">
        <v>313</v>
      </c>
      <c r="J302" s="20" t="s">
        <v>656</v>
      </c>
      <c r="K302" s="22" t="s">
        <v>293</v>
      </c>
    </row>
    <row r="303" spans="1:13">
      <c r="A303" s="34" t="s">
        <v>76</v>
      </c>
      <c r="B303" s="34" t="s">
        <v>77</v>
      </c>
      <c r="C303" s="34" t="s">
        <v>78</v>
      </c>
      <c r="D303" s="33">
        <v>2</v>
      </c>
      <c r="E303" s="33">
        <v>24.68</v>
      </c>
      <c r="F303" s="33">
        <v>10</v>
      </c>
      <c r="G303" s="33">
        <f>E303+F303</f>
        <v>34.68</v>
      </c>
      <c r="H303" s="34" t="s">
        <v>11</v>
      </c>
      <c r="I303" s="22" t="s">
        <v>104</v>
      </c>
      <c r="J303" s="20" t="s">
        <v>657</v>
      </c>
      <c r="K303" s="22" t="s">
        <v>75</v>
      </c>
    </row>
    <row r="304" spans="1:13">
      <c r="A304" s="34">
        <v>346791</v>
      </c>
      <c r="B304" s="34" t="s">
        <v>96</v>
      </c>
      <c r="C304" s="34" t="s">
        <v>70</v>
      </c>
      <c r="D304" s="22">
        <v>1</v>
      </c>
      <c r="E304" s="33">
        <v>41.86</v>
      </c>
      <c r="F304" s="33">
        <v>15</v>
      </c>
      <c r="G304" s="33">
        <f>E304+F304</f>
        <v>56.86</v>
      </c>
      <c r="H304" s="34" t="s">
        <v>11</v>
      </c>
      <c r="I304" s="22" t="s">
        <v>104</v>
      </c>
      <c r="J304" s="20" t="s">
        <v>657</v>
      </c>
      <c r="K304" s="22" t="s">
        <v>75</v>
      </c>
    </row>
    <row r="305" spans="1:13">
      <c r="A305" s="35">
        <v>346791</v>
      </c>
      <c r="B305" s="35" t="s">
        <v>96</v>
      </c>
      <c r="C305" s="35" t="s">
        <v>70</v>
      </c>
      <c r="D305" s="21">
        <v>1</v>
      </c>
      <c r="E305" s="36">
        <v>41.86</v>
      </c>
      <c r="F305" s="36">
        <v>25</v>
      </c>
      <c r="G305" s="36">
        <f>E305+F305</f>
        <v>66.86</v>
      </c>
      <c r="H305" s="35" t="s">
        <v>7</v>
      </c>
      <c r="I305" s="21" t="s">
        <v>105</v>
      </c>
      <c r="J305" s="20" t="s">
        <v>658</v>
      </c>
      <c r="K305" s="21" t="s">
        <v>72</v>
      </c>
      <c r="M305" s="21"/>
    </row>
    <row r="306" spans="1:13">
      <c r="A306" s="25" t="s">
        <v>80</v>
      </c>
      <c r="B306" s="25" t="s">
        <v>81</v>
      </c>
      <c r="C306" s="25" t="s">
        <v>82</v>
      </c>
      <c r="D306" s="33">
        <v>2</v>
      </c>
      <c r="E306" s="33">
        <v>26.51</v>
      </c>
      <c r="F306" s="33">
        <v>10</v>
      </c>
      <c r="G306" s="33">
        <f>E306+F306</f>
        <v>36.510000000000005</v>
      </c>
      <c r="H306" s="25" t="s">
        <v>46</v>
      </c>
      <c r="I306" s="22" t="s">
        <v>105</v>
      </c>
      <c r="J306" s="20" t="s">
        <v>658</v>
      </c>
      <c r="K306" s="22" t="s">
        <v>72</v>
      </c>
      <c r="M306" s="21"/>
    </row>
    <row r="307" spans="1:13" s="21" customFormat="1">
      <c r="A307" s="32" t="s">
        <v>411</v>
      </c>
      <c r="B307" s="32" t="s">
        <v>412</v>
      </c>
      <c r="C307" s="32" t="s">
        <v>413</v>
      </c>
      <c r="D307" s="33">
        <v>0</v>
      </c>
      <c r="E307" s="33">
        <v>29.3</v>
      </c>
      <c r="F307" s="33">
        <v>0</v>
      </c>
      <c r="G307" s="33">
        <f>E307+F307</f>
        <v>29.3</v>
      </c>
      <c r="H307" s="32" t="s">
        <v>46</v>
      </c>
      <c r="I307" s="22" t="s">
        <v>445</v>
      </c>
      <c r="J307" s="20" t="s">
        <v>659</v>
      </c>
      <c r="K307" s="22" t="s">
        <v>446</v>
      </c>
      <c r="L307" s="22"/>
      <c r="M307" s="22"/>
    </row>
    <row r="308" spans="1:13" s="21" customFormat="1">
      <c r="A308" s="34" t="s">
        <v>336</v>
      </c>
      <c r="B308" s="34" t="s">
        <v>337</v>
      </c>
      <c r="C308" s="34" t="s">
        <v>338</v>
      </c>
      <c r="D308" s="33">
        <v>1</v>
      </c>
      <c r="E308" s="33">
        <v>39.979999999999997</v>
      </c>
      <c r="F308" s="33">
        <v>15</v>
      </c>
      <c r="G308" s="33">
        <f>E308+F308</f>
        <v>54.98</v>
      </c>
      <c r="H308" s="34" t="s">
        <v>11</v>
      </c>
      <c r="I308" s="22" t="s">
        <v>339</v>
      </c>
      <c r="J308" s="20" t="s">
        <v>660</v>
      </c>
      <c r="K308" s="22" t="s">
        <v>340</v>
      </c>
      <c r="L308" s="22"/>
      <c r="M308" s="22"/>
    </row>
    <row r="309" spans="1:13" s="21" customFormat="1">
      <c r="A309" s="32" t="s">
        <v>411</v>
      </c>
      <c r="B309" s="32" t="s">
        <v>412</v>
      </c>
      <c r="C309" s="32" t="s">
        <v>413</v>
      </c>
      <c r="D309" s="33">
        <v>0</v>
      </c>
      <c r="E309" s="33">
        <v>29.3</v>
      </c>
      <c r="F309" s="33">
        <v>0</v>
      </c>
      <c r="G309" s="33">
        <f>E309+F309</f>
        <v>29.3</v>
      </c>
      <c r="H309" s="32" t="s">
        <v>46</v>
      </c>
      <c r="I309" s="22" t="s">
        <v>414</v>
      </c>
      <c r="J309" s="20" t="s">
        <v>661</v>
      </c>
      <c r="K309" s="22" t="s">
        <v>340</v>
      </c>
      <c r="L309" s="22"/>
      <c r="M309" s="22"/>
    </row>
    <row r="310" spans="1:13" s="21" customFormat="1">
      <c r="A310" s="32" t="s">
        <v>411</v>
      </c>
      <c r="B310" s="32" t="s">
        <v>412</v>
      </c>
      <c r="C310" s="32" t="s">
        <v>413</v>
      </c>
      <c r="D310" s="33">
        <v>0</v>
      </c>
      <c r="E310" s="33">
        <v>29.3</v>
      </c>
      <c r="F310" s="33">
        <v>0</v>
      </c>
      <c r="G310" s="33">
        <f>E310+F310</f>
        <v>29.3</v>
      </c>
      <c r="H310" s="32" t="s">
        <v>46</v>
      </c>
      <c r="I310" s="22" t="s">
        <v>444</v>
      </c>
      <c r="J310" s="20" t="s">
        <v>662</v>
      </c>
      <c r="K310" s="22" t="s">
        <v>379</v>
      </c>
      <c r="L310" s="22"/>
      <c r="M310" s="22"/>
    </row>
    <row r="311" spans="1:13" s="21" customFormat="1">
      <c r="A311" s="57" t="s">
        <v>90</v>
      </c>
      <c r="B311" s="57" t="s">
        <v>91</v>
      </c>
      <c r="C311" s="57" t="s">
        <v>82</v>
      </c>
      <c r="D311" s="33">
        <v>1</v>
      </c>
      <c r="E311" s="33">
        <v>28.63</v>
      </c>
      <c r="F311" s="33">
        <v>20</v>
      </c>
      <c r="G311" s="33">
        <f>E311+F311</f>
        <v>48.629999999999995</v>
      </c>
      <c r="H311" s="57" t="s">
        <v>11</v>
      </c>
      <c r="I311" s="33" t="s">
        <v>106</v>
      </c>
      <c r="J311" s="51" t="s">
        <v>663</v>
      </c>
      <c r="K311" s="33"/>
      <c r="L311" s="22"/>
    </row>
    <row r="312" spans="1:13" s="21" customFormat="1">
      <c r="A312" s="35" t="s">
        <v>80</v>
      </c>
      <c r="B312" s="35" t="s">
        <v>81</v>
      </c>
      <c r="C312" s="35" t="s">
        <v>82</v>
      </c>
      <c r="D312" s="36">
        <v>2</v>
      </c>
      <c r="E312" s="36">
        <v>26.51</v>
      </c>
      <c r="F312" s="36">
        <v>10</v>
      </c>
      <c r="G312" s="36">
        <f>E312+F312</f>
        <v>36.510000000000005</v>
      </c>
      <c r="H312" s="35" t="s">
        <v>7</v>
      </c>
      <c r="I312" s="21" t="s">
        <v>106</v>
      </c>
      <c r="J312" s="20" t="s">
        <v>663</v>
      </c>
      <c r="L312" s="22"/>
    </row>
    <row r="313" spans="1:13" s="21" customFormat="1">
      <c r="A313" s="32" t="s">
        <v>254</v>
      </c>
      <c r="B313" s="32" t="s">
        <v>234</v>
      </c>
      <c r="C313" s="32" t="s">
        <v>235</v>
      </c>
      <c r="D313" s="36">
        <v>0</v>
      </c>
      <c r="E313" s="36">
        <v>22.78</v>
      </c>
      <c r="F313" s="36">
        <v>12.5</v>
      </c>
      <c r="G313" s="36">
        <f>E313+F313</f>
        <v>35.28</v>
      </c>
      <c r="H313" s="32" t="s">
        <v>46</v>
      </c>
      <c r="I313" s="21" t="s">
        <v>252</v>
      </c>
      <c r="J313" s="20" t="s">
        <v>664</v>
      </c>
      <c r="K313" s="21" t="s">
        <v>253</v>
      </c>
      <c r="M313" s="22"/>
    </row>
    <row r="314" spans="1:13">
      <c r="A314" s="34" t="s">
        <v>230</v>
      </c>
      <c r="B314" s="34" t="s">
        <v>231</v>
      </c>
      <c r="C314" s="34" t="s">
        <v>232</v>
      </c>
      <c r="D314" s="33">
        <v>5</v>
      </c>
      <c r="E314" s="33">
        <v>25.5</v>
      </c>
      <c r="F314" s="33">
        <v>10</v>
      </c>
      <c r="G314" s="33">
        <f>E314+F314</f>
        <v>35.5</v>
      </c>
      <c r="H314" s="34" t="s">
        <v>11</v>
      </c>
      <c r="I314" s="22" t="s">
        <v>220</v>
      </c>
      <c r="J314" s="20" t="s">
        <v>665</v>
      </c>
      <c r="K314" s="22" t="s">
        <v>116</v>
      </c>
    </row>
    <row r="315" spans="1:13" s="21" customFormat="1">
      <c r="A315" s="32" t="s">
        <v>184</v>
      </c>
      <c r="B315" s="32" t="s">
        <v>185</v>
      </c>
      <c r="C315" s="32" t="s">
        <v>186</v>
      </c>
      <c r="D315" s="33">
        <v>0</v>
      </c>
      <c r="E315" s="33">
        <v>55.73</v>
      </c>
      <c r="F315" s="33">
        <v>0</v>
      </c>
      <c r="G315" s="33">
        <f>E315+F315</f>
        <v>55.73</v>
      </c>
      <c r="H315" s="32" t="s">
        <v>46</v>
      </c>
      <c r="I315" s="22" t="s">
        <v>220</v>
      </c>
      <c r="J315" s="20" t="s">
        <v>665</v>
      </c>
      <c r="K315" s="22" t="s">
        <v>160</v>
      </c>
      <c r="L315" s="22"/>
      <c r="M315" s="22"/>
    </row>
    <row r="316" spans="1:13">
      <c r="A316" s="32" t="s">
        <v>184</v>
      </c>
      <c r="B316" s="32" t="s">
        <v>185</v>
      </c>
      <c r="C316" s="32" t="s">
        <v>186</v>
      </c>
      <c r="D316" s="33">
        <v>0</v>
      </c>
      <c r="E316" s="33">
        <v>55.73</v>
      </c>
      <c r="F316" s="33">
        <v>0</v>
      </c>
      <c r="G316" s="33">
        <f>E316+F316</f>
        <v>55.73</v>
      </c>
      <c r="H316" s="32" t="s">
        <v>46</v>
      </c>
      <c r="I316" s="22" t="s">
        <v>220</v>
      </c>
      <c r="J316" s="20" t="s">
        <v>665</v>
      </c>
      <c r="K316" s="22" t="s">
        <v>116</v>
      </c>
    </row>
    <row r="317" spans="1:13" s="21" customFormat="1">
      <c r="A317" s="32" t="s">
        <v>172</v>
      </c>
      <c r="B317" s="32" t="s">
        <v>173</v>
      </c>
      <c r="C317" s="32" t="s">
        <v>174</v>
      </c>
      <c r="D317" s="33">
        <v>0</v>
      </c>
      <c r="E317" s="33">
        <v>30.75</v>
      </c>
      <c r="F317" s="33">
        <v>0</v>
      </c>
      <c r="G317" s="33">
        <f>E317+F317</f>
        <v>30.75</v>
      </c>
      <c r="H317" s="54" t="s">
        <v>46</v>
      </c>
      <c r="I317" s="22" t="s">
        <v>220</v>
      </c>
      <c r="J317" s="20" t="s">
        <v>665</v>
      </c>
      <c r="K317" s="22" t="s">
        <v>160</v>
      </c>
      <c r="L317" s="22"/>
      <c r="M317" s="22"/>
    </row>
    <row r="318" spans="1:13" s="21" customFormat="1">
      <c r="A318" s="25" t="s">
        <v>129</v>
      </c>
      <c r="B318" s="25" t="s">
        <v>130</v>
      </c>
      <c r="C318" s="25" t="s">
        <v>16</v>
      </c>
      <c r="D318" s="33">
        <v>2</v>
      </c>
      <c r="E318" s="33">
        <v>34.75</v>
      </c>
      <c r="F318" s="33">
        <v>25</v>
      </c>
      <c r="G318" s="33">
        <f>E318+F318</f>
        <v>59.75</v>
      </c>
      <c r="H318" s="25" t="s">
        <v>46</v>
      </c>
      <c r="I318" s="22" t="s">
        <v>220</v>
      </c>
      <c r="J318" s="20" t="s">
        <v>665</v>
      </c>
      <c r="K318" s="22" t="s">
        <v>116</v>
      </c>
      <c r="L318" s="22"/>
      <c r="M318" s="22"/>
    </row>
    <row r="319" spans="1:13" s="21" customFormat="1">
      <c r="A319" s="35" t="s">
        <v>224</v>
      </c>
      <c r="B319" s="35" t="s">
        <v>225</v>
      </c>
      <c r="C319" s="35" t="s">
        <v>226</v>
      </c>
      <c r="D319" s="36">
        <v>1</v>
      </c>
      <c r="E319" s="36">
        <v>43.25</v>
      </c>
      <c r="F319" s="36">
        <v>25</v>
      </c>
      <c r="G319" s="36">
        <f>E319+F319</f>
        <v>68.25</v>
      </c>
      <c r="H319" s="35" t="s">
        <v>7</v>
      </c>
      <c r="I319" s="21" t="s">
        <v>220</v>
      </c>
      <c r="J319" s="20" t="s">
        <v>665</v>
      </c>
      <c r="K319" s="21" t="s">
        <v>116</v>
      </c>
      <c r="L319" s="22"/>
      <c r="M319" s="22"/>
    </row>
    <row r="320" spans="1:13" s="21" customFormat="1">
      <c r="A320" s="32" t="s">
        <v>221</v>
      </c>
      <c r="B320" s="32" t="s">
        <v>222</v>
      </c>
      <c r="C320" s="32" t="s">
        <v>223</v>
      </c>
      <c r="D320" s="33">
        <v>0</v>
      </c>
      <c r="E320" s="33">
        <v>33.15</v>
      </c>
      <c r="F320" s="33">
        <v>0</v>
      </c>
      <c r="G320" s="33">
        <f>E320+F320</f>
        <v>33.15</v>
      </c>
      <c r="H320" s="54" t="s">
        <v>46</v>
      </c>
      <c r="I320" s="22" t="s">
        <v>220</v>
      </c>
      <c r="J320" s="20" t="s">
        <v>665</v>
      </c>
      <c r="K320" s="22" t="s">
        <v>160</v>
      </c>
      <c r="L320" s="22"/>
    </row>
    <row r="321" spans="1:13" s="21" customFormat="1">
      <c r="A321" s="34" t="s">
        <v>221</v>
      </c>
      <c r="B321" s="34" t="s">
        <v>222</v>
      </c>
      <c r="C321" s="34" t="s">
        <v>223</v>
      </c>
      <c r="D321" s="33">
        <v>3</v>
      </c>
      <c r="E321" s="33">
        <v>33.15</v>
      </c>
      <c r="F321" s="33">
        <v>20</v>
      </c>
      <c r="G321" s="33">
        <f>E321+F321</f>
        <v>53.15</v>
      </c>
      <c r="H321" s="34" t="s">
        <v>11</v>
      </c>
      <c r="I321" s="22" t="s">
        <v>220</v>
      </c>
      <c r="J321" s="20" t="s">
        <v>665</v>
      </c>
      <c r="K321" s="22" t="s">
        <v>116</v>
      </c>
      <c r="L321" s="22"/>
      <c r="M321" s="22"/>
    </row>
    <row r="322" spans="1:13">
      <c r="A322" s="32" t="s">
        <v>227</v>
      </c>
      <c r="B322" s="32" t="s">
        <v>228</v>
      </c>
      <c r="C322" s="32" t="s">
        <v>229</v>
      </c>
      <c r="D322" s="33">
        <v>0</v>
      </c>
      <c r="E322" s="33">
        <v>42.78</v>
      </c>
      <c r="F322" s="33">
        <v>0</v>
      </c>
      <c r="G322" s="33">
        <f>E322+F322</f>
        <v>42.78</v>
      </c>
      <c r="H322" s="32" t="s">
        <v>46</v>
      </c>
      <c r="I322" s="22" t="s">
        <v>220</v>
      </c>
      <c r="J322" s="20" t="s">
        <v>665</v>
      </c>
      <c r="K322" s="22" t="s">
        <v>116</v>
      </c>
    </row>
    <row r="323" spans="1:13" s="21" customFormat="1">
      <c r="A323" s="34" t="s">
        <v>148</v>
      </c>
      <c r="B323" s="34" t="s">
        <v>149</v>
      </c>
      <c r="C323" s="34" t="s">
        <v>150</v>
      </c>
      <c r="D323" s="33">
        <v>4</v>
      </c>
      <c r="E323" s="33">
        <v>30.33</v>
      </c>
      <c r="F323" s="33">
        <v>8</v>
      </c>
      <c r="G323" s="33">
        <f>E323+F323</f>
        <v>38.33</v>
      </c>
      <c r="H323" s="34" t="s">
        <v>11</v>
      </c>
      <c r="I323" s="22" t="s">
        <v>220</v>
      </c>
      <c r="J323" s="20" t="s">
        <v>665</v>
      </c>
      <c r="K323" s="22" t="s">
        <v>116</v>
      </c>
      <c r="L323" s="22"/>
      <c r="M323" s="22"/>
    </row>
    <row r="324" spans="1:13" s="21" customFormat="1">
      <c r="A324" s="32" t="s">
        <v>201</v>
      </c>
      <c r="B324" s="32" t="s">
        <v>202</v>
      </c>
      <c r="C324" s="32" t="s">
        <v>203</v>
      </c>
      <c r="D324" s="33">
        <v>0</v>
      </c>
      <c r="E324" s="33">
        <v>22.83</v>
      </c>
      <c r="F324" s="33">
        <v>0</v>
      </c>
      <c r="G324" s="33">
        <f>E324+F324</f>
        <v>22.83</v>
      </c>
      <c r="H324" s="32" t="s">
        <v>46</v>
      </c>
      <c r="I324" s="22" t="s">
        <v>233</v>
      </c>
      <c r="J324" s="20" t="s">
        <v>666</v>
      </c>
      <c r="K324" s="22" t="s">
        <v>116</v>
      </c>
      <c r="L324" s="22"/>
      <c r="M324" s="22"/>
    </row>
    <row r="325" spans="1:13" s="21" customFormat="1">
      <c r="A325" s="32" t="s">
        <v>172</v>
      </c>
      <c r="B325" s="32" t="s">
        <v>173</v>
      </c>
      <c r="C325" s="32" t="s">
        <v>174</v>
      </c>
      <c r="D325" s="33">
        <v>0</v>
      </c>
      <c r="E325" s="33">
        <v>30.75</v>
      </c>
      <c r="F325" s="33">
        <v>0</v>
      </c>
      <c r="G325" s="33">
        <f>E325+F325</f>
        <v>30.75</v>
      </c>
      <c r="H325" s="32" t="s">
        <v>46</v>
      </c>
      <c r="I325" s="22" t="s">
        <v>233</v>
      </c>
      <c r="J325" s="20" t="s">
        <v>666</v>
      </c>
      <c r="K325" s="22" t="s">
        <v>116</v>
      </c>
      <c r="L325" s="22"/>
      <c r="M325" s="22"/>
    </row>
    <row r="326" spans="1:13" s="21" customFormat="1">
      <c r="A326" s="35" t="s">
        <v>148</v>
      </c>
      <c r="B326" s="35" t="s">
        <v>149</v>
      </c>
      <c r="C326" s="35" t="s">
        <v>150</v>
      </c>
      <c r="D326" s="36">
        <v>1</v>
      </c>
      <c r="E326" s="36">
        <v>30.33</v>
      </c>
      <c r="F326" s="36">
        <v>8</v>
      </c>
      <c r="G326" s="36">
        <f>E326+F326</f>
        <v>38.33</v>
      </c>
      <c r="H326" s="35" t="s">
        <v>7</v>
      </c>
      <c r="I326" s="21" t="s">
        <v>233</v>
      </c>
      <c r="J326" s="20" t="s">
        <v>666</v>
      </c>
      <c r="K326" s="21" t="s">
        <v>116</v>
      </c>
      <c r="L326" s="22"/>
      <c r="M326" s="22"/>
    </row>
    <row r="327" spans="1:13">
      <c r="B327" s="21"/>
      <c r="C327" s="21"/>
    </row>
  </sheetData>
  <sheetProtection algorithmName="SHA-512" hashValue="Ur5l/eocOBtvGjqlnttFqCuLkkXikLVkst9Py3siMryip1t1oASkGvZuVVYrQpcnj7PAq43ieGE8k9/iDSzwWQ==" saltValue="REJ3eJkFqKAjVSqV88F7Qg==" spinCount="100000" sheet="1" objects="1" scenarios="1"/>
  <autoFilter ref="A1:L326" xr:uid="{00000000-0001-0000-0000-000000000000}">
    <sortState xmlns:xlrd2="http://schemas.microsoft.com/office/spreadsheetml/2017/richdata2" ref="A2:L326">
      <sortCondition ref="I1:I326"/>
    </sortState>
  </autoFilter>
  <sortState xmlns:xlrd2="http://schemas.microsoft.com/office/spreadsheetml/2017/richdata2" ref="A2:M327">
    <sortCondition ref="B2:B327"/>
    <sortCondition ref="I2:I327"/>
  </sortState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Legenda</vt:lpstr>
      <vt:lpstr>Bando Unico Suppletivo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MUSU</dc:creator>
  <cp:lastModifiedBy>Dora MUSINI</cp:lastModifiedBy>
  <dcterms:created xsi:type="dcterms:W3CDTF">2015-06-05T18:19:34Z</dcterms:created>
  <dcterms:modified xsi:type="dcterms:W3CDTF">2022-10-13T14:06:09Z</dcterms:modified>
</cp:coreProperties>
</file>