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nternazionalizzazione\Erasmus International Home\Commissioni Internazionali Dipartimenti\"/>
    </mc:Choice>
  </mc:AlternateContent>
  <xr:revisionPtr revIDLastSave="0" documentId="13_ncr:1_{B172427C-AE20-4C9D-9233-9123C9D60A2F}" xr6:coauthVersionLast="45" xr6:coauthVersionMax="47" xr10:uidLastSave="{00000000-0000-0000-0000-000000000000}"/>
  <workbookProtection workbookAlgorithmName="SHA-512" workbookHashValue="ez3tWvCNUGt5hELmLao9BmqSK+Wl/jRsr0FRKNtescTYZRRGyudF515WErVm7f1bIWaogSZLkLHIIugGosx4kA==" workbookSaltValue="0PadS/oE5mHpQyvcjL7C+Q==" workbookSpinCount="100000" lockStructure="1"/>
  <bookViews>
    <workbookView xWindow="2244" yWindow="1116" windowWidth="17940" windowHeight="9072" xr2:uid="{61A84661-9275-4DD0-A06E-63CA907B12AB}"/>
  </bookViews>
  <sheets>
    <sheet name="CMI in ITA" sheetId="2" r:id="rId1"/>
    <sheet name="CMI in ENG" sheetId="4" r:id="rId2"/>
    <sheet name="OneDrive LA in" sheetId="3" r:id="rId3"/>
  </sheets>
  <definedNames>
    <definedName name="_xlnm.Print_Area" localSheetId="1">'CMI in ENG'!#REF!</definedName>
    <definedName name="_xlnm.Print_Area" localSheetId="0">'CMI in ITA'!$A$1:$K$160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1" i="2" l="1"/>
  <c r="P86" i="2" l="1"/>
  <c r="P87" i="2"/>
  <c r="K151" i="2" l="1"/>
  <c r="J151" i="2"/>
  <c r="I151" i="2"/>
  <c r="H151" i="2"/>
  <c r="G151" i="2"/>
  <c r="F151" i="2"/>
  <c r="C151" i="2"/>
  <c r="B151" i="2"/>
  <c r="K141" i="2"/>
  <c r="J141" i="2"/>
  <c r="I141" i="2"/>
  <c r="H141" i="2"/>
  <c r="G141" i="2"/>
  <c r="F141" i="2"/>
  <c r="C141" i="2"/>
  <c r="B141" i="2"/>
  <c r="K115" i="2"/>
  <c r="J115" i="2"/>
  <c r="I115" i="2"/>
  <c r="H115" i="2"/>
  <c r="G115" i="2"/>
  <c r="F115" i="2"/>
  <c r="C115" i="2"/>
  <c r="B115" i="2"/>
  <c r="K103" i="2"/>
  <c r="J103" i="2"/>
  <c r="I103" i="2"/>
  <c r="H103" i="2"/>
  <c r="G103" i="2"/>
  <c r="F103" i="2"/>
  <c r="C103" i="2"/>
  <c r="B103" i="2"/>
  <c r="K90" i="2"/>
  <c r="J90" i="2"/>
  <c r="I90" i="2"/>
  <c r="H90" i="2"/>
  <c r="G90" i="2"/>
  <c r="F90" i="2"/>
  <c r="C90" i="2"/>
  <c r="B90" i="2"/>
  <c r="K75" i="2"/>
  <c r="J75" i="2"/>
  <c r="I75" i="2"/>
  <c r="H75" i="2"/>
  <c r="G75" i="2"/>
  <c r="F75" i="2"/>
  <c r="C75" i="2"/>
  <c r="B75" i="2"/>
  <c r="H50" i="2"/>
  <c r="K50" i="2"/>
  <c r="J50" i="2"/>
  <c r="I50" i="2"/>
  <c r="G50" i="2"/>
  <c r="F50" i="2"/>
  <c r="C50" i="2"/>
  <c r="B50" i="2"/>
  <c r="P82" i="2" l="1"/>
  <c r="P18" i="2" l="1"/>
  <c r="P20" i="2"/>
  <c r="P21" i="2"/>
  <c r="P22" i="2"/>
  <c r="P23" i="2"/>
  <c r="P24" i="2"/>
  <c r="P25" i="2"/>
  <c r="P26" i="2"/>
  <c r="P27" i="2"/>
  <c r="P28" i="2"/>
  <c r="P29" i="2"/>
  <c r="P35" i="2"/>
  <c r="P36" i="2"/>
  <c r="P37" i="2"/>
  <c r="P43" i="2"/>
  <c r="P39" i="2"/>
  <c r="P40" i="2"/>
  <c r="P41" i="2"/>
  <c r="P38" i="2"/>
  <c r="P42" i="2"/>
  <c r="P44" i="2"/>
  <c r="P45" i="2"/>
  <c r="P51" i="2"/>
  <c r="P52" i="2"/>
  <c r="P54" i="2"/>
  <c r="P55" i="2"/>
  <c r="P60" i="2"/>
  <c r="P61" i="2"/>
  <c r="P62" i="2"/>
  <c r="P63" i="2"/>
  <c r="P64" i="2"/>
  <c r="P65" i="2"/>
  <c r="P66" i="2"/>
  <c r="P67" i="2"/>
  <c r="P68" i="2"/>
  <c r="P59" i="2"/>
  <c r="P76" i="2"/>
  <c r="P77" i="2"/>
  <c r="P78" i="2"/>
  <c r="P79" i="2"/>
  <c r="P80" i="2"/>
  <c r="P81" i="2"/>
  <c r="P83" i="2"/>
  <c r="P84" i="2"/>
  <c r="P85" i="2"/>
  <c r="P91" i="2"/>
  <c r="P92" i="2"/>
  <c r="P93" i="2"/>
  <c r="P94" i="2"/>
  <c r="P95" i="2"/>
  <c r="P96" i="2"/>
  <c r="P97" i="2"/>
  <c r="P98" i="2"/>
  <c r="P104" i="2"/>
  <c r="P105" i="2"/>
  <c r="P106" i="2"/>
  <c r="P107" i="2"/>
  <c r="P108" i="2"/>
  <c r="P109" i="2"/>
  <c r="P110" i="2"/>
  <c r="P116" i="2"/>
  <c r="P118" i="2"/>
  <c r="P117" i="2"/>
  <c r="P125" i="2"/>
  <c r="P123" i="2"/>
  <c r="P124" i="2"/>
  <c r="P120" i="2"/>
  <c r="P121" i="2"/>
  <c r="P122" i="2"/>
  <c r="P142" i="2"/>
  <c r="P143" i="2"/>
  <c r="P144" i="2"/>
  <c r="P145" i="2"/>
  <c r="P146" i="2"/>
  <c r="P147" i="2"/>
  <c r="P152" i="2"/>
  <c r="P153" i="2"/>
  <c r="P154" i="2"/>
  <c r="P155" i="2"/>
  <c r="P160" i="2"/>
  <c r="P15" i="2"/>
  <c r="P16" i="2"/>
  <c r="P17" i="2"/>
  <c r="P14" i="2"/>
  <c r="K89" i="2" l="1"/>
  <c r="K150" i="2" l="1"/>
  <c r="K140" i="2"/>
  <c r="K114" i="2"/>
  <c r="K102" i="2"/>
  <c r="K74" i="2"/>
  <c r="K49" i="2"/>
  <c r="K33" i="2"/>
  <c r="K12" i="2"/>
</calcChain>
</file>

<file path=xl/sharedStrings.xml><?xml version="1.0" encoding="utf-8"?>
<sst xmlns="http://schemas.openxmlformats.org/spreadsheetml/2006/main" count="952" uniqueCount="463">
  <si>
    <r>
      <rPr>
        <b/>
        <sz val="10"/>
        <rFont val="Calibri"/>
        <family val="1"/>
      </rPr>
      <t>Note</t>
    </r>
  </si>
  <si>
    <r>
      <rPr>
        <b/>
        <u/>
        <sz val="10"/>
        <rFont val="Calibri"/>
        <family val="1"/>
      </rPr>
      <t>E-MAIL</t>
    </r>
  </si>
  <si>
    <t>Indirizzo ufficio - Office address</t>
  </si>
  <si>
    <r>
      <rPr>
        <b/>
        <sz val="9"/>
        <rFont val="Calibri"/>
        <family val="1"/>
      </rPr>
      <t>Coordinator</t>
    </r>
  </si>
  <si>
    <r>
      <rPr>
        <b/>
        <sz val="9"/>
        <rFont val="Calibri"/>
        <family val="1"/>
      </rPr>
      <t>Sì</t>
    </r>
  </si>
  <si>
    <t>Unità di Lingue - Viale S. Michele 9 - 43121 PARMA</t>
  </si>
  <si>
    <r>
      <rPr>
        <sz val="9"/>
        <rFont val="Calibri"/>
        <family val="1"/>
      </rPr>
      <t>Prof. Giancarlo Anello</t>
    </r>
  </si>
  <si>
    <r>
      <rPr>
        <sz val="9"/>
        <rFont val="Calibri"/>
        <family val="1"/>
      </rPr>
      <t>Sì</t>
    </r>
  </si>
  <si>
    <r>
      <rPr>
        <sz val="9"/>
        <rFont val="Calibri"/>
        <family val="1"/>
      </rPr>
      <t>giancarlo.anello@unipr.it</t>
    </r>
  </si>
  <si>
    <r>
      <rPr>
        <sz val="9"/>
        <rFont val="Calibri"/>
        <family val="1"/>
      </rPr>
      <t>+39 0521 034543</t>
    </r>
  </si>
  <si>
    <t>Via M. D'Azeglio, 85 - 43125 PARMA</t>
  </si>
  <si>
    <r>
      <rPr>
        <sz val="9"/>
        <rFont val="Calibri"/>
        <family val="1"/>
      </rPr>
      <t>Prof. Giulio Iacoli</t>
    </r>
  </si>
  <si>
    <r>
      <rPr>
        <sz val="9"/>
        <rFont val="Calibri"/>
        <family val="1"/>
      </rPr>
      <t>giulio.iacoli@unipr.it</t>
    </r>
  </si>
  <si>
    <r>
      <rPr>
        <sz val="9"/>
        <rFont val="Calibri"/>
        <family val="1"/>
      </rPr>
      <t>+39 0521 032328</t>
    </r>
  </si>
  <si>
    <r>
      <rPr>
        <sz val="9"/>
        <rFont val="Calibri"/>
        <family val="1"/>
      </rPr>
      <t>Prof. Francesca Bortoletti</t>
    </r>
  </si>
  <si>
    <r>
      <rPr>
        <sz val="9"/>
        <rFont val="Calibri"/>
        <family val="1"/>
      </rPr>
      <t>francesca.bortoletti@unipr.it</t>
    </r>
  </si>
  <si>
    <t xml:space="preserve">+39 0521 903461 </t>
  </si>
  <si>
    <r>
      <rPr>
        <sz val="9"/>
        <rFont val="Calibri"/>
        <family val="1"/>
      </rPr>
      <t>Prof. Dimitris Argiropoulos</t>
    </r>
  </si>
  <si>
    <r>
      <rPr>
        <sz val="9"/>
        <rFont val="Calibri"/>
        <family val="1"/>
      </rPr>
      <t>dimitris.argiropoulos@unipr.it</t>
    </r>
  </si>
  <si>
    <r>
      <rPr>
        <sz val="9"/>
        <rFont val="Calibri"/>
        <family val="1"/>
      </rPr>
      <t>+39 0521 034880</t>
    </r>
  </si>
  <si>
    <t>Borgo Carissimi, 10  - (3° piano) - 43121 PARMA</t>
  </si>
  <si>
    <r>
      <rPr>
        <sz val="9"/>
        <rFont val="Calibri"/>
        <family val="1"/>
      </rPr>
      <t>Prof. Italo Testa</t>
    </r>
  </si>
  <si>
    <t>Sì</t>
  </si>
  <si>
    <r>
      <rPr>
        <sz val="9"/>
        <rFont val="Calibri"/>
        <family val="1"/>
      </rPr>
      <t>italo.testa@unipr.it</t>
    </r>
  </si>
  <si>
    <r>
      <rPr>
        <sz val="9"/>
        <rFont val="Calibri"/>
        <family val="1"/>
      </rPr>
      <t>+39 0521 032343</t>
    </r>
  </si>
  <si>
    <r>
      <rPr>
        <sz val="9"/>
        <rFont val="Calibri"/>
        <family val="1"/>
      </rPr>
      <t>Prof. Luca Caricati</t>
    </r>
  </si>
  <si>
    <r>
      <rPr>
        <sz val="9"/>
        <rFont val="Calibri"/>
        <family val="1"/>
      </rPr>
      <t>luca.caricati@unipr.it</t>
    </r>
  </si>
  <si>
    <r>
      <rPr>
        <sz val="9"/>
        <rFont val="Calibri"/>
        <family val="1"/>
      </rPr>
      <t>+39 0521 034894</t>
    </r>
  </si>
  <si>
    <t>Borgo Carissimi, 10 - 43121 PARMA</t>
  </si>
  <si>
    <r>
      <rPr>
        <sz val="9"/>
        <rFont val="Calibri"/>
        <family val="1"/>
      </rPr>
      <t>Prof. Martina Giuffrè</t>
    </r>
  </si>
  <si>
    <r>
      <rPr>
        <sz val="9"/>
        <rFont val="Calibri"/>
        <family val="1"/>
      </rPr>
      <t>martina.giuffre@unipr.it</t>
    </r>
  </si>
  <si>
    <r>
      <rPr>
        <sz val="9"/>
        <rFont val="Calibri"/>
        <family val="1"/>
      </rPr>
      <t>+39 0521 904933</t>
    </r>
  </si>
  <si>
    <r>
      <rPr>
        <sz val="9"/>
        <rFont val="Calibri"/>
        <family val="1"/>
      </rPr>
      <t>Prof. Micòl Beseghi</t>
    </r>
  </si>
  <si>
    <r>
      <rPr>
        <sz val="9"/>
        <rFont val="Calibri"/>
        <family val="1"/>
      </rPr>
      <t>micol.beseghi@unipr.it</t>
    </r>
  </si>
  <si>
    <r>
      <rPr>
        <sz val="9"/>
        <rFont val="Calibri"/>
        <family val="1"/>
      </rPr>
      <t>+39 0521 905579</t>
    </r>
  </si>
  <si>
    <r>
      <rPr>
        <sz val="9"/>
        <rFont val="Calibri"/>
        <family val="1"/>
      </rPr>
      <t>Prof. Andrea Ragusa</t>
    </r>
  </si>
  <si>
    <r>
      <rPr>
        <sz val="9"/>
        <rFont val="Calibri"/>
        <family val="1"/>
      </rPr>
      <t>andrea.ragusa@unipr.it</t>
    </r>
  </si>
  <si>
    <t>+ 39 0521 034729</t>
  </si>
  <si>
    <r>
      <rPr>
        <sz val="9"/>
        <rFont val="Calibri"/>
        <family val="1"/>
      </rPr>
      <t>+39 0521 034748</t>
    </r>
  </si>
  <si>
    <r>
      <rPr>
        <sz val="9"/>
        <rFont val="Calibri"/>
        <family val="1"/>
      </rPr>
      <t>Unità di Lingue - Viale S. Michele 9 - 43121 PARMA</t>
    </r>
  </si>
  <si>
    <r>
      <rPr>
        <sz val="9"/>
        <rFont val="Calibri"/>
        <family val="1"/>
      </rPr>
      <t>Prof. Alba Pessini</t>
    </r>
  </si>
  <si>
    <t>No</t>
  </si>
  <si>
    <r>
      <rPr>
        <sz val="9"/>
        <rFont val="Calibri"/>
        <family val="1"/>
      </rPr>
      <t>alba.pessini@unipr.it</t>
    </r>
  </si>
  <si>
    <t xml:space="preserve">+39 0521 034734 </t>
  </si>
  <si>
    <t>+39 0521 034737</t>
  </si>
  <si>
    <r>
      <rPr>
        <sz val="9"/>
        <rFont val="Calibri"/>
        <family val="1"/>
      </rPr>
      <t>Prof. Luca Iori</t>
    </r>
  </si>
  <si>
    <r>
      <rPr>
        <sz val="9"/>
        <rFont val="Calibri"/>
        <family val="1"/>
      </rPr>
      <t>luca.iori@unipr.it</t>
    </r>
  </si>
  <si>
    <r>
      <rPr>
        <sz val="9"/>
        <rFont val="Calibri"/>
        <family val="1"/>
      </rPr>
      <t>+39 0521 032262</t>
    </r>
  </si>
  <si>
    <r>
      <rPr>
        <sz val="9"/>
        <rFont val="Calibri"/>
        <family val="1"/>
      </rPr>
      <t>Via M. D'Azeglio, 85 - 43125 PARMA</t>
    </r>
  </si>
  <si>
    <r>
      <rPr>
        <sz val="9"/>
        <rFont val="Calibri"/>
        <family val="1"/>
      </rPr>
      <t>Prof. Cristina Carusi</t>
    </r>
  </si>
  <si>
    <r>
      <rPr>
        <sz val="9"/>
        <rFont val="Calibri"/>
        <family val="1"/>
      </rPr>
      <t>No</t>
    </r>
  </si>
  <si>
    <r>
      <rPr>
        <sz val="9"/>
        <rFont val="Calibri"/>
        <family val="1"/>
      </rPr>
      <t>cristina.carusi@unipr.it</t>
    </r>
  </si>
  <si>
    <r>
      <rPr>
        <sz val="9"/>
        <rFont val="Calibri"/>
        <family val="1"/>
      </rPr>
      <t>+39 0521 032247</t>
    </r>
  </si>
  <si>
    <t>Note</t>
  </si>
  <si>
    <r>
      <rPr>
        <b/>
        <sz val="10"/>
        <rFont val="Calibri"/>
        <family val="1"/>
      </rPr>
      <t>Prof. Malaika Bianchi</t>
    </r>
  </si>
  <si>
    <r>
      <rPr>
        <b/>
        <sz val="9"/>
        <rFont val="Calibri"/>
        <family val="1"/>
      </rPr>
      <t>malaika.bianchi@unipr.it</t>
    </r>
  </si>
  <si>
    <r>
      <rPr>
        <sz val="9"/>
        <rFont val="Calibri"/>
        <family val="1"/>
      </rPr>
      <t>+39 0521 034127</t>
    </r>
  </si>
  <si>
    <r>
      <rPr>
        <sz val="9"/>
        <rFont val="Calibri"/>
        <family val="1"/>
      </rPr>
      <t>Via Università, 12 - 43121 PARMA</t>
    </r>
  </si>
  <si>
    <r>
      <rPr>
        <sz val="10"/>
        <rFont val="Calibri"/>
        <family val="1"/>
      </rPr>
      <t>Prof. Alberto Cadoppi</t>
    </r>
  </si>
  <si>
    <r>
      <rPr>
        <sz val="9"/>
        <rFont val="Calibri"/>
        <family val="1"/>
      </rPr>
      <t>alberto.cadoppi@unipr.it</t>
    </r>
  </si>
  <si>
    <t>N/A</t>
  </si>
  <si>
    <r>
      <rPr>
        <sz val="10"/>
        <rFont val="Calibri"/>
        <family val="1"/>
      </rPr>
      <t>Prof. Veronica Valenti</t>
    </r>
  </si>
  <si>
    <r>
      <rPr>
        <sz val="9"/>
        <rFont val="Calibri"/>
        <family val="1"/>
      </rPr>
      <t>veronica.valenti@unipr.it</t>
    </r>
  </si>
  <si>
    <r>
      <rPr>
        <sz val="9"/>
        <rFont val="Calibri"/>
        <family val="1"/>
      </rPr>
      <t>+39 0521 034524</t>
    </r>
  </si>
  <si>
    <r>
      <rPr>
        <sz val="10"/>
        <rFont val="Calibri"/>
        <family val="1"/>
      </rPr>
      <t>Prof. Francesca Trombetta Panigadi</t>
    </r>
  </si>
  <si>
    <r>
      <rPr>
        <sz val="9"/>
        <rFont val="Calibri"/>
        <family val="1"/>
      </rPr>
      <t>+39 0521 034515</t>
    </r>
  </si>
  <si>
    <r>
      <rPr>
        <sz val="10"/>
        <rFont val="Calibri"/>
        <family val="1"/>
      </rPr>
      <t>Prof. Fabio Salvatore Cassibba</t>
    </r>
  </si>
  <si>
    <r>
      <rPr>
        <sz val="9"/>
        <rFont val="Calibri"/>
        <family val="1"/>
      </rPr>
      <t>fabiosalvatore.cassibba@unipr.it</t>
    </r>
  </si>
  <si>
    <r>
      <rPr>
        <sz val="9"/>
        <rFont val="Calibri"/>
        <family val="1"/>
      </rPr>
      <t>+39 0521 034528</t>
    </r>
  </si>
  <si>
    <r>
      <rPr>
        <sz val="10"/>
        <rFont val="Calibri"/>
        <family val="1"/>
      </rPr>
      <t>Prof. Lucia Scaffardi</t>
    </r>
  </si>
  <si>
    <r>
      <rPr>
        <sz val="9"/>
        <rFont val="Calibri"/>
        <family val="1"/>
      </rPr>
      <t>lucia.scaffardi@unipr.it</t>
    </r>
  </si>
  <si>
    <r>
      <rPr>
        <sz val="9"/>
        <rFont val="Calibri"/>
        <family val="1"/>
      </rPr>
      <t>+39 0521 034542</t>
    </r>
  </si>
  <si>
    <r>
      <rPr>
        <sz val="10"/>
        <rFont val="Calibri"/>
        <family val="1"/>
      </rPr>
      <t>Prof. Elena Carpanelli</t>
    </r>
  </si>
  <si>
    <r>
      <rPr>
        <sz val="9"/>
        <rFont val="Calibri"/>
        <family val="1"/>
      </rPr>
      <t>elena.carpanelli@unipr.it</t>
    </r>
  </si>
  <si>
    <r>
      <rPr>
        <sz val="9"/>
        <rFont val="Calibri"/>
        <family val="1"/>
      </rPr>
      <t>+39 0521 904513</t>
    </r>
  </si>
  <si>
    <r>
      <rPr>
        <sz val="10"/>
        <rFont val="Calibri"/>
        <family val="1"/>
      </rPr>
      <t>Prof. Stefania Fucci</t>
    </r>
  </si>
  <si>
    <r>
      <rPr>
        <sz val="9"/>
        <rFont val="Calibri"/>
        <family val="1"/>
      </rPr>
      <t>stefania.fucci@unipr.it</t>
    </r>
  </si>
  <si>
    <r>
      <rPr>
        <sz val="10"/>
        <rFont val="Calibri"/>
        <family val="1"/>
      </rPr>
      <t>Prof. Marco Inglese</t>
    </r>
  </si>
  <si>
    <r>
      <rPr>
        <sz val="9"/>
        <rFont val="Calibri"/>
        <family val="1"/>
      </rPr>
      <t>marco.inglese@unipr.it</t>
    </r>
  </si>
  <si>
    <t>+39 0521 904519</t>
  </si>
  <si>
    <r>
      <rPr>
        <sz val="10"/>
        <rFont val="Calibri"/>
        <family val="1"/>
      </rPr>
      <t>Prof. Michela Semprebon</t>
    </r>
  </si>
  <si>
    <r>
      <rPr>
        <sz val="9"/>
        <rFont val="Calibri"/>
        <family val="1"/>
      </rPr>
      <t>michela.semprebon@unipr.it</t>
    </r>
  </si>
  <si>
    <r>
      <rPr>
        <sz val="10"/>
        <rFont val="Calibri"/>
        <family val="1"/>
      </rPr>
      <t>Prof. Francesco Mazzacuva</t>
    </r>
  </si>
  <si>
    <r>
      <rPr>
        <sz val="9"/>
        <rFont val="Calibri"/>
        <family val="1"/>
      </rPr>
      <t>francesco.mazzacuva@unipr.it</t>
    </r>
  </si>
  <si>
    <r>
      <rPr>
        <b/>
        <sz val="10"/>
        <rFont val="Calibri"/>
        <family val="1"/>
      </rPr>
      <t>Prof. Paolo Cova</t>
    </r>
  </si>
  <si>
    <r>
      <rPr>
        <b/>
        <sz val="9"/>
        <rFont val="Calibri"/>
        <family val="1"/>
      </rPr>
      <t>paolo.cova@unipr.it</t>
    </r>
  </si>
  <si>
    <r>
      <rPr>
        <sz val="9"/>
        <rFont val="Calibri"/>
        <family val="1"/>
      </rPr>
      <t>+39 0521 905822</t>
    </r>
  </si>
  <si>
    <r>
      <rPr>
        <sz val="9"/>
        <rFont val="Calibri"/>
        <family val="1"/>
      </rPr>
      <t>Parco Area delle Scienze, 181/A - 43124 PARMA</t>
    </r>
  </si>
  <si>
    <r>
      <rPr>
        <sz val="10"/>
        <rFont val="Calibri"/>
        <family val="1"/>
      </rPr>
      <t>Prof. Carlo Giorgio Benedetto Gandolfi</t>
    </r>
  </si>
  <si>
    <r>
      <rPr>
        <sz val="9"/>
        <rFont val="Calibri"/>
        <family val="1"/>
      </rPr>
      <t>carlo.gandolfi@unipr.it</t>
    </r>
  </si>
  <si>
    <r>
      <rPr>
        <sz val="9"/>
        <rFont val="Calibri"/>
        <family val="1"/>
      </rPr>
      <t>+39 0521 906439</t>
    </r>
  </si>
  <si>
    <t>+39 0521 905956</t>
  </si>
  <si>
    <r>
      <rPr>
        <sz val="10"/>
        <rFont val="Calibri"/>
        <family val="1"/>
      </rPr>
      <t>Prof. Patrizia Bernardi</t>
    </r>
  </si>
  <si>
    <r>
      <rPr>
        <sz val="9"/>
        <rFont val="Calibri"/>
        <family val="1"/>
      </rPr>
      <t>patrizia.bernardi@unipr.it</t>
    </r>
  </si>
  <si>
    <t>+39 0521 905709</t>
  </si>
  <si>
    <r>
      <rPr>
        <sz val="10"/>
        <rFont val="Calibri"/>
        <family val="1"/>
      </rPr>
      <t>Prof. Elena Romeo</t>
    </r>
  </si>
  <si>
    <r>
      <rPr>
        <sz val="9"/>
        <rFont val="Calibri"/>
        <family val="1"/>
      </rPr>
      <t>elena.romeo@unipr.it</t>
    </r>
  </si>
  <si>
    <t>+39 0521 905907</t>
  </si>
  <si>
    <t>+39 0521 905766</t>
  </si>
  <si>
    <r>
      <rPr>
        <sz val="10"/>
        <rFont val="Calibri"/>
        <family val="1"/>
      </rPr>
      <t>Prof. Luca Consolini</t>
    </r>
  </si>
  <si>
    <r>
      <rPr>
        <sz val="9"/>
        <rFont val="Calibri"/>
        <family val="1"/>
      </rPr>
      <t>luca.consolini@unipr.it</t>
    </r>
  </si>
  <si>
    <r>
      <rPr>
        <sz val="9"/>
        <rFont val="Calibri"/>
        <family val="1"/>
      </rPr>
      <t>+39 0521 906114</t>
    </r>
  </si>
  <si>
    <r>
      <rPr>
        <sz val="10"/>
        <rFont val="Calibri"/>
        <family val="1"/>
      </rPr>
      <t>Prof. Corrado Guarino Lo Bianco</t>
    </r>
  </si>
  <si>
    <r>
      <rPr>
        <sz val="9"/>
        <rFont val="Calibri"/>
        <family val="1"/>
      </rPr>
      <t>corrado.guarinolobianco@unipr.it</t>
    </r>
  </si>
  <si>
    <r>
      <rPr>
        <sz val="9"/>
        <rFont val="Calibri"/>
        <family val="1"/>
      </rPr>
      <t>+39 0521 905752</t>
    </r>
  </si>
  <si>
    <r>
      <rPr>
        <sz val="10"/>
        <rFont val="Calibri"/>
        <family val="1"/>
      </rPr>
      <t>Prof. Emanuela Cerri</t>
    </r>
  </si>
  <si>
    <r>
      <rPr>
        <sz val="9"/>
        <rFont val="Calibri"/>
        <family val="1"/>
      </rPr>
      <t>emanuela.cerri@unipr.it</t>
    </r>
  </si>
  <si>
    <r>
      <rPr>
        <sz val="9"/>
        <rFont val="Calibri"/>
        <family val="1"/>
      </rPr>
      <t>+39 0521 905882</t>
    </r>
  </si>
  <si>
    <r>
      <rPr>
        <sz val="10"/>
        <rFont val="Calibri"/>
        <family val="1"/>
      </rPr>
      <t>Prof. Mirko Morini</t>
    </r>
  </si>
  <si>
    <r>
      <rPr>
        <sz val="9"/>
        <rFont val="Calibri"/>
        <family val="1"/>
      </rPr>
      <t>mirko.morini@unipr.it</t>
    </r>
  </si>
  <si>
    <r>
      <rPr>
        <sz val="9"/>
        <rFont val="Calibri"/>
        <family val="1"/>
      </rPr>
      <t>+39 0521 905714</t>
    </r>
  </si>
  <si>
    <r>
      <rPr>
        <sz val="9"/>
        <rFont val="Calibri"/>
        <family val="1"/>
      </rPr>
      <t>+39 0521 906344</t>
    </r>
  </si>
  <si>
    <r>
      <rPr>
        <sz val="9"/>
        <rFont val="Calibri"/>
        <family val="1"/>
      </rPr>
      <t>Parco Area delle Scienze, 181/A - 43124 PARMA - Palazzina 8, 1°piano</t>
    </r>
  </si>
  <si>
    <r>
      <rPr>
        <sz val="10"/>
        <rFont val="Calibri"/>
        <family val="1"/>
      </rPr>
      <t>Prof. Roberto Montanari</t>
    </r>
  </si>
  <si>
    <r>
      <rPr>
        <sz val="9"/>
        <rFont val="Calibri"/>
        <family val="1"/>
      </rPr>
      <t>roberto.montanari@unipr.it</t>
    </r>
  </si>
  <si>
    <r>
      <rPr>
        <sz val="9"/>
        <rFont val="Calibri"/>
        <family val="1"/>
      </rPr>
      <t>+39 0521 905851</t>
    </r>
  </si>
  <si>
    <r>
      <rPr>
        <b/>
        <sz val="10"/>
        <rFont val="Calibri"/>
        <family val="1"/>
      </rPr>
      <t>Prof. Roberto Sala</t>
    </r>
  </si>
  <si>
    <r>
      <rPr>
        <b/>
        <sz val="9"/>
        <rFont val="Calibri"/>
        <family val="1"/>
      </rPr>
      <t>roberto.sala@unipr.it</t>
    </r>
  </si>
  <si>
    <r>
      <rPr>
        <sz val="9"/>
        <rFont val="Calibri"/>
        <family val="1"/>
      </rPr>
      <t>+39 0521 903777</t>
    </r>
  </si>
  <si>
    <r>
      <rPr>
        <sz val="9"/>
        <rFont val="Calibri"/>
        <family val="1"/>
      </rPr>
      <t>Via Volturno, 39 - 43126 PARMA</t>
    </r>
  </si>
  <si>
    <r>
      <rPr>
        <sz val="10"/>
        <rFont val="Calibri"/>
        <family val="1"/>
      </rPr>
      <t>Prof. Thelma Pertinhez</t>
    </r>
  </si>
  <si>
    <r>
      <rPr>
        <sz val="9"/>
        <rFont val="Calibri"/>
        <family val="1"/>
      </rPr>
      <t>thelma.pertinhez@unipr.it</t>
    </r>
  </si>
  <si>
    <r>
      <rPr>
        <sz val="9"/>
        <rFont val="Calibri"/>
        <family val="1"/>
      </rPr>
      <t>+39 0521 905454</t>
    </r>
  </si>
  <si>
    <r>
      <rPr>
        <sz val="9"/>
        <rFont val="Calibri"/>
        <family val="1"/>
      </rPr>
      <t>Via Gramsci, 14 - 43126 PARMA</t>
    </r>
  </si>
  <si>
    <r>
      <rPr>
        <sz val="10"/>
        <rFont val="Calibri"/>
        <family val="1"/>
      </rPr>
      <t>Prof. Vera Ferrari</t>
    </r>
  </si>
  <si>
    <r>
      <rPr>
        <sz val="9"/>
        <rFont val="Calibri"/>
        <family val="1"/>
      </rPr>
      <t>vera.ferrari@unipr.it</t>
    </r>
  </si>
  <si>
    <r>
      <rPr>
        <sz val="9"/>
        <rFont val="Calibri"/>
        <family val="1"/>
      </rPr>
      <t>+39 0521 034946</t>
    </r>
  </si>
  <si>
    <r>
      <rPr>
        <sz val="10"/>
        <rFont val="Calibri"/>
        <family val="1"/>
      </rPr>
      <t>Prof. Marco Meleti</t>
    </r>
  </si>
  <si>
    <r>
      <rPr>
        <sz val="9"/>
        <rFont val="Calibri"/>
        <family val="1"/>
      </rPr>
      <t>+39 0521 036723</t>
    </r>
  </si>
  <si>
    <t>Prof. Andrea Ticinesi</t>
  </si>
  <si>
    <t>andrea.ticinesi@unipr.it</t>
  </si>
  <si>
    <r>
      <rPr>
        <sz val="9"/>
        <rFont val="Calibri"/>
        <family val="1"/>
      </rPr>
      <t>+39 0521 703</t>
    </r>
    <r>
      <rPr>
        <sz val="9"/>
        <rFont val="Calibri"/>
        <family val="2"/>
      </rPr>
      <t>871</t>
    </r>
  </si>
  <si>
    <r>
      <rPr>
        <b/>
        <sz val="10"/>
        <rFont val="Calibri"/>
        <family val="1"/>
      </rPr>
      <t>Prof. Andrea Artoni</t>
    </r>
  </si>
  <si>
    <r>
      <rPr>
        <b/>
        <sz val="9"/>
        <rFont val="Calibri"/>
        <family val="1"/>
      </rPr>
      <t>andrea.artoni@unipr.it</t>
    </r>
  </si>
  <si>
    <r>
      <rPr>
        <sz val="9"/>
        <rFont val="Calibri"/>
        <family val="1"/>
      </rPr>
      <t>+39 0521 906314</t>
    </r>
  </si>
  <si>
    <r>
      <rPr>
        <sz val="9"/>
        <rFont val="Calibri"/>
        <family val="1"/>
      </rPr>
      <t>Parco Area delle Scienze, 157/A - 43124 PARMA - Plesso di Sc. della Terra</t>
    </r>
  </si>
  <si>
    <r>
      <rPr>
        <sz val="9"/>
        <rFont val="Calibri"/>
        <family val="1"/>
      </rPr>
      <t>+39 0521 905409</t>
    </r>
  </si>
  <si>
    <r>
      <rPr>
        <sz val="9"/>
        <rFont val="Calibri"/>
        <family val="1"/>
      </rPr>
      <t>Parco Area delle Scienze, 11/A - 43124 PARMA - Plesso SCVSA</t>
    </r>
  </si>
  <si>
    <r>
      <rPr>
        <sz val="9"/>
        <rFont val="Calibri"/>
        <family val="1"/>
      </rPr>
      <t>+39 0521 905424</t>
    </r>
  </si>
  <si>
    <r>
      <rPr>
        <sz val="9"/>
        <rFont val="Calibri"/>
        <family val="1"/>
      </rPr>
      <t>Parco Area delle Scienze, 17/A - 43124 PARMA - Plesso SCVSA</t>
    </r>
  </si>
  <si>
    <r>
      <rPr>
        <sz val="9"/>
        <rFont val="Calibri"/>
        <family val="1"/>
      </rPr>
      <t>+39 0521 905420</t>
    </r>
  </si>
  <si>
    <r>
      <rPr>
        <sz val="10"/>
        <rFont val="Calibri"/>
        <family val="1"/>
      </rPr>
      <t>Prof. Elena Maestri</t>
    </r>
  </si>
  <si>
    <r>
      <rPr>
        <sz val="9"/>
        <rFont val="Calibri"/>
        <family val="1"/>
      </rPr>
      <t>elena.maestri@unipr.it</t>
    </r>
  </si>
  <si>
    <r>
      <rPr>
        <sz val="9"/>
        <rFont val="Calibri"/>
        <family val="1"/>
      </rPr>
      <t>+39 0521 905687</t>
    </r>
  </si>
  <si>
    <r>
      <rPr>
        <sz val="9"/>
        <rFont val="Calibri"/>
        <family val="1"/>
      </rPr>
      <t>Parco Area delle Scienze, 33/A - 43124 PARMA - Plesso SCVSA</t>
    </r>
  </si>
  <si>
    <r>
      <rPr>
        <sz val="10"/>
        <rFont val="Calibri"/>
        <family val="1"/>
      </rPr>
      <t>Prof. Alessandro Petraglia</t>
    </r>
  </si>
  <si>
    <r>
      <rPr>
        <sz val="9"/>
        <rFont val="Calibri"/>
        <family val="1"/>
      </rPr>
      <t>alessandro.petraglia@unipr.it</t>
    </r>
  </si>
  <si>
    <r>
      <rPr>
        <sz val="9"/>
        <rFont val="Calibri"/>
        <family val="1"/>
      </rPr>
      <t>+39 0521 905635</t>
    </r>
  </si>
  <si>
    <r>
      <rPr>
        <sz val="10"/>
        <rFont val="Calibri"/>
        <family val="1"/>
      </rPr>
      <t>Prof. Marco Bartoli</t>
    </r>
  </si>
  <si>
    <r>
      <rPr>
        <sz val="9"/>
        <rFont val="Calibri"/>
        <family val="1"/>
      </rPr>
      <t>marco.bartoli@unipr.it</t>
    </r>
  </si>
  <si>
    <r>
      <rPr>
        <sz val="9"/>
        <rFont val="Calibri"/>
        <family val="1"/>
      </rPr>
      <t>+39 0521 905048</t>
    </r>
  </si>
  <si>
    <r>
      <rPr>
        <sz val="10"/>
        <rFont val="Calibri"/>
        <family val="1"/>
      </rPr>
      <t>Prof. Fabrizio Balsamo</t>
    </r>
  </si>
  <si>
    <r>
      <rPr>
        <sz val="9"/>
        <rFont val="Calibri"/>
        <family val="1"/>
      </rPr>
      <t>fabrizio.balsamo@unipr.it</t>
    </r>
  </si>
  <si>
    <r>
      <rPr>
        <sz val="9"/>
        <rFont val="Calibri"/>
        <family val="1"/>
      </rPr>
      <t>+39 0521 905365</t>
    </r>
  </si>
  <si>
    <r>
      <rPr>
        <b/>
        <sz val="9"/>
        <rFont val="Calibri"/>
        <family val="1"/>
      </rPr>
      <t>tullia.tedeschi@unipr.it</t>
    </r>
  </si>
  <si>
    <r>
      <rPr>
        <sz val="9"/>
        <rFont val="Calibri"/>
        <family val="1"/>
      </rPr>
      <t>+39 0521 905406</t>
    </r>
  </si>
  <si>
    <r>
      <rPr>
        <sz val="9"/>
        <rFont val="Calibri"/>
        <family val="1"/>
      </rPr>
      <t>Parco Area delle Scienze, 27/A - 43124 PARMA - Dip. Sc. Alimenti e del Farmaco</t>
    </r>
  </si>
  <si>
    <r>
      <rPr>
        <sz val="9"/>
        <rFont val="Calibri"/>
        <family val="1"/>
      </rPr>
      <t>alessandra.rossi@unipr.it</t>
    </r>
  </si>
  <si>
    <r>
      <rPr>
        <sz val="9"/>
        <rFont val="Calibri"/>
        <family val="1"/>
      </rPr>
      <t>+39 0521 90</t>
    </r>
    <r>
      <rPr>
        <sz val="9"/>
        <rFont val="Calibri"/>
        <family val="2"/>
      </rPr>
      <t xml:space="preserve"> </t>
    </r>
    <r>
      <rPr>
        <sz val="9"/>
        <rFont val="Calibri"/>
        <family val="1"/>
      </rPr>
      <t>5084-5088</t>
    </r>
  </si>
  <si>
    <t>Parco Area delle Scienze, 27/A - 43124 PARMA - Dip. Sc. Alimenti e del Farmaco</t>
  </si>
  <si>
    <r>
      <rPr>
        <sz val="10"/>
        <rFont val="Calibri"/>
        <family val="1"/>
      </rPr>
      <t>Prof. Ilaria Zanotti</t>
    </r>
  </si>
  <si>
    <r>
      <rPr>
        <sz val="9"/>
        <rFont val="Calibri"/>
        <family val="1"/>
      </rPr>
      <t>ilaria.zanotti@unipr.it</t>
    </r>
  </si>
  <si>
    <r>
      <rPr>
        <sz val="9"/>
        <rFont val="Calibri"/>
        <family val="1"/>
      </rPr>
      <t>+39 0521 905040</t>
    </r>
  </si>
  <si>
    <r>
      <rPr>
        <sz val="9"/>
        <rFont val="Calibri"/>
        <family val="1"/>
      </rPr>
      <t>marco.pieroni@unipr.it</t>
    </r>
  </si>
  <si>
    <t>+39 0521 905054</t>
  </si>
  <si>
    <r>
      <rPr>
        <sz val="10"/>
        <rFont val="Calibri"/>
        <family val="1"/>
      </rPr>
      <t>Prof. Barbara Prandi</t>
    </r>
  </si>
  <si>
    <r>
      <rPr>
        <sz val="9"/>
        <rFont val="Calibri"/>
        <family val="1"/>
      </rPr>
      <t>barbara.prandi@unipr.it</t>
    </r>
  </si>
  <si>
    <t>+39 0521 905431</t>
  </si>
  <si>
    <r>
      <rPr>
        <sz val="10"/>
        <rFont val="Calibri"/>
        <family val="1"/>
      </rPr>
      <t>Prof. Luca Dellafiora</t>
    </r>
  </si>
  <si>
    <r>
      <rPr>
        <sz val="9"/>
        <rFont val="Calibri"/>
        <family val="1"/>
      </rPr>
      <t>luca.dellafiora@unipr.it</t>
    </r>
  </si>
  <si>
    <r>
      <rPr>
        <sz val="9"/>
        <rFont val="Calibri"/>
        <family val="1"/>
      </rPr>
      <t>+39 0521 906079</t>
    </r>
  </si>
  <si>
    <t>Parco Area delle Scienze 45/A Edificio  43124 PARMA Ex Centro Linguistico</t>
  </si>
  <si>
    <r>
      <rPr>
        <sz val="10"/>
        <rFont val="Calibri"/>
        <family val="1"/>
      </rPr>
      <t>Prof. Sergio Ghidini</t>
    </r>
  </si>
  <si>
    <r>
      <rPr>
        <sz val="9"/>
        <rFont val="Calibri"/>
        <family val="1"/>
      </rPr>
      <t>sergio.ghidini@unipr.it</t>
    </r>
  </si>
  <si>
    <r>
      <rPr>
        <sz val="9"/>
        <rFont val="Calibri"/>
        <family val="1"/>
      </rPr>
      <t>+39 0521 902761</t>
    </r>
  </si>
  <si>
    <r>
      <rPr>
        <b/>
        <sz val="10"/>
        <rFont val="Calibri"/>
        <family val="1"/>
      </rPr>
      <t>Prof. Maria Cecilia Mancini</t>
    </r>
  </si>
  <si>
    <r>
      <rPr>
        <b/>
        <sz val="9"/>
        <rFont val="Calibri"/>
        <family val="1"/>
      </rPr>
      <t>mariacecilia.mancini@unipr.it</t>
    </r>
  </si>
  <si>
    <r>
      <rPr>
        <sz val="9"/>
        <rFont val="Calibri"/>
        <family val="1"/>
      </rPr>
      <t>+39 0521 032383</t>
    </r>
  </si>
  <si>
    <r>
      <rPr>
        <sz val="9"/>
        <rFont val="Calibri"/>
        <family val="1"/>
      </rPr>
      <t>Via J. Kennedy 6, 43125 PARMA - II piano, Area di Economia Agroalimentare</t>
    </r>
  </si>
  <si>
    <r>
      <rPr>
        <sz val="10"/>
        <rFont val="Calibri"/>
        <family val="1"/>
      </rPr>
      <t>Prof. Alessandro Arrighetti</t>
    </r>
  </si>
  <si>
    <r>
      <rPr>
        <sz val="9"/>
        <rFont val="Calibri"/>
        <family val="1"/>
      </rPr>
      <t>alessandro.arrighetti@unipr.it</t>
    </r>
  </si>
  <si>
    <r>
      <rPr>
        <sz val="9"/>
        <rFont val="Calibri"/>
        <family val="1"/>
      </rPr>
      <t>+39 0521 032404</t>
    </r>
  </si>
  <si>
    <r>
      <rPr>
        <sz val="9"/>
        <rFont val="Calibri"/>
        <family val="1"/>
      </rPr>
      <t>Via J. Kennedy 6, 43125 PARMA</t>
    </r>
  </si>
  <si>
    <r>
      <rPr>
        <sz val="10"/>
        <rFont val="Calibri"/>
        <family val="1"/>
      </rPr>
      <t>Prof. Cristina Zerbini</t>
    </r>
  </si>
  <si>
    <r>
      <rPr>
        <sz val="9"/>
        <rFont val="Calibri"/>
        <family val="1"/>
      </rPr>
      <t>cristina.zerbini@unipr.it</t>
    </r>
  </si>
  <si>
    <t>+39 0521 032438</t>
  </si>
  <si>
    <r>
      <rPr>
        <sz val="10"/>
        <rFont val="Calibri"/>
        <family val="1"/>
      </rPr>
      <t>Prof. Cristina Ziliani</t>
    </r>
  </si>
  <si>
    <r>
      <rPr>
        <sz val="9"/>
        <rFont val="Calibri"/>
        <family val="1"/>
      </rPr>
      <t>cristina.ziliani@unipr.it</t>
    </r>
  </si>
  <si>
    <r>
      <rPr>
        <sz val="9"/>
        <rFont val="Calibri"/>
        <family val="1"/>
      </rPr>
      <t>+39 0521 032394</t>
    </r>
  </si>
  <si>
    <r>
      <rPr>
        <sz val="10"/>
        <rFont val="Calibri"/>
        <family val="1"/>
      </rPr>
      <t>Prof. Donata Tania Vergura</t>
    </r>
  </si>
  <si>
    <r>
      <rPr>
        <sz val="9"/>
        <rFont val="Calibri"/>
        <family val="1"/>
      </rPr>
      <t>donatatania.vergura@unipr.it</t>
    </r>
  </si>
  <si>
    <r>
      <rPr>
        <sz val="9"/>
        <rFont val="Calibri"/>
        <family val="1"/>
      </rPr>
      <t>+39 0521 032461</t>
    </r>
  </si>
  <si>
    <t>Prof. Rosalia Filippini</t>
  </si>
  <si>
    <t>rosalia.filippini@unipr.it</t>
  </si>
  <si>
    <t>+39 0521 032472</t>
  </si>
  <si>
    <r>
      <rPr>
        <sz val="10"/>
        <rFont val="Calibri"/>
        <family val="1"/>
      </rPr>
      <t>Prof. Fabio Landini</t>
    </r>
  </si>
  <si>
    <r>
      <rPr>
        <sz val="9"/>
        <rFont val="Calibri"/>
        <family val="1"/>
      </rPr>
      <t>fabio.landini@unipr.it</t>
    </r>
  </si>
  <si>
    <r>
      <rPr>
        <sz val="9"/>
        <rFont val="Calibri"/>
        <family val="1"/>
      </rPr>
      <t>+39 0521 032413</t>
    </r>
  </si>
  <si>
    <r>
      <rPr>
        <sz val="10"/>
        <rFont val="Calibri"/>
        <family val="1"/>
      </rPr>
      <t>Prof. Gianluca Morelli</t>
    </r>
  </si>
  <si>
    <r>
      <rPr>
        <sz val="9"/>
        <rFont val="Calibri"/>
        <family val="1"/>
      </rPr>
      <t>gianluca.morelli@unipr.it</t>
    </r>
  </si>
  <si>
    <r>
      <rPr>
        <sz val="10"/>
        <rFont val="Calibri"/>
        <family val="1"/>
      </rPr>
      <t>Prof. Gianluca Podestà</t>
    </r>
  </si>
  <si>
    <r>
      <rPr>
        <sz val="9"/>
        <rFont val="Calibri"/>
        <family val="1"/>
      </rPr>
      <t>gianluca.podesta@unipr.it</t>
    </r>
  </si>
  <si>
    <r>
      <rPr>
        <sz val="9"/>
        <rFont val="Calibri"/>
        <family val="1"/>
      </rPr>
      <t>+39 0521 032429</t>
    </r>
  </si>
  <si>
    <r>
      <rPr>
        <sz val="10"/>
        <rFont val="Calibri"/>
        <family val="1"/>
      </rPr>
      <t>Prof. Gino Favero</t>
    </r>
  </si>
  <si>
    <r>
      <rPr>
        <sz val="9"/>
        <rFont val="Calibri"/>
        <family val="1"/>
      </rPr>
      <t>gino.favero@unipr.it</t>
    </r>
  </si>
  <si>
    <r>
      <rPr>
        <sz val="9"/>
        <rFont val="Calibri"/>
        <family val="1"/>
      </rPr>
      <t>+39 0521 032464</t>
    </r>
  </si>
  <si>
    <t>Via J. Kennedy 6, 43125 PARMA - Area di Matematica “E. Levi”, III° Piano</t>
  </si>
  <si>
    <r>
      <rPr>
        <sz val="10"/>
        <rFont val="Calibri"/>
        <family val="1"/>
      </rPr>
      <t>Prof. Guglielmo Wolleb</t>
    </r>
  </si>
  <si>
    <r>
      <rPr>
        <sz val="9"/>
        <rFont val="Calibri"/>
        <family val="1"/>
      </rPr>
      <t>guglielmo.wolleb@unipr.it</t>
    </r>
  </si>
  <si>
    <r>
      <rPr>
        <sz val="9"/>
        <rFont val="Calibri"/>
        <family val="1"/>
      </rPr>
      <t>+39 0521 032410</t>
    </r>
  </si>
  <si>
    <r>
      <rPr>
        <sz val="10"/>
        <rFont val="Calibri"/>
        <family val="1"/>
      </rPr>
      <t>Prof. Lucia Poletti</t>
    </r>
  </si>
  <si>
    <r>
      <rPr>
        <sz val="9"/>
        <rFont val="Calibri"/>
        <family val="1"/>
      </rPr>
      <t>lucia.poletti@unipr.it</t>
    </r>
  </si>
  <si>
    <r>
      <rPr>
        <sz val="9"/>
        <rFont val="Calibri"/>
        <family val="1"/>
      </rPr>
      <t>+39 0521 032014</t>
    </r>
  </si>
  <si>
    <r>
      <rPr>
        <sz val="9"/>
        <rFont val="Calibri"/>
        <family val="1"/>
      </rPr>
      <t>Via J. Kennedy 6, 43125 PARMA - Area Finanza, Banche e assicurazioni I°</t>
    </r>
    <r>
      <rPr>
        <sz val="9"/>
        <rFont val="Calibri"/>
        <family val="2"/>
      </rPr>
      <t xml:space="preserve"> Piano</t>
    </r>
  </si>
  <si>
    <r>
      <rPr>
        <sz val="10"/>
        <rFont val="Calibri"/>
        <family val="1"/>
      </rPr>
      <t>Prof. Nadia Monacelli</t>
    </r>
  </si>
  <si>
    <r>
      <rPr>
        <sz val="9"/>
        <rFont val="Calibri"/>
        <family val="1"/>
      </rPr>
      <t>nadia.monacelli@unipr.it</t>
    </r>
  </si>
  <si>
    <r>
      <rPr>
        <sz val="9"/>
        <rFont val="Calibri"/>
        <family val="1"/>
      </rPr>
      <t>+39 0521 902459</t>
    </r>
  </si>
  <si>
    <r>
      <rPr>
        <sz val="10"/>
        <rFont val="Calibri"/>
        <family val="1"/>
      </rPr>
      <t>Prof. Paolo Fabbri</t>
    </r>
  </si>
  <si>
    <r>
      <rPr>
        <sz val="9"/>
        <rFont val="Calibri"/>
        <family val="1"/>
      </rPr>
      <t>paolo.fabbri@unipr.it</t>
    </r>
  </si>
  <si>
    <r>
      <rPr>
        <sz val="9"/>
        <rFont val="Calibri"/>
        <family val="1"/>
      </rPr>
      <t>+39 0521 032428</t>
    </r>
  </si>
  <si>
    <r>
      <rPr>
        <sz val="10"/>
        <rFont val="Calibri"/>
        <family val="1"/>
      </rPr>
      <t>Prof. Pierluigi Marchini</t>
    </r>
  </si>
  <si>
    <r>
      <rPr>
        <sz val="9"/>
        <rFont val="Calibri"/>
        <family val="1"/>
      </rPr>
      <t>pierluigi.marchini@unipr.it</t>
    </r>
  </si>
  <si>
    <r>
      <rPr>
        <sz val="9"/>
        <rFont val="Calibri"/>
        <family val="1"/>
      </rPr>
      <t>+39 0521 032389</t>
    </r>
  </si>
  <si>
    <r>
      <rPr>
        <sz val="10"/>
        <rFont val="Calibri"/>
        <family val="1"/>
      </rPr>
      <t>Prof. Simone Baglioni</t>
    </r>
  </si>
  <si>
    <r>
      <rPr>
        <sz val="9"/>
        <rFont val="Calibri"/>
        <family val="1"/>
      </rPr>
      <t>simone.baglioni@unipr.it</t>
    </r>
  </si>
  <si>
    <r>
      <rPr>
        <sz val="10"/>
        <rFont val="Calibri"/>
        <family val="1"/>
      </rPr>
      <t>Prof. Aldo Corbellini</t>
    </r>
  </si>
  <si>
    <r>
      <rPr>
        <sz val="9"/>
        <rFont val="Calibri"/>
        <family val="1"/>
      </rPr>
      <t>aldo.corbellini@unipr.it</t>
    </r>
  </si>
  <si>
    <r>
      <rPr>
        <sz val="10"/>
        <rFont val="Calibri"/>
        <family val="1"/>
      </rPr>
      <t>Prof. Mario Veneziani</t>
    </r>
  </si>
  <si>
    <r>
      <rPr>
        <sz val="9"/>
        <rFont val="Calibri"/>
        <family val="1"/>
      </rPr>
      <t>mario.veneziani@unipr.it</t>
    </r>
  </si>
  <si>
    <r>
      <rPr>
        <sz val="9"/>
        <rFont val="Calibri"/>
        <family val="1"/>
      </rPr>
      <t>+39 0521 032497</t>
    </r>
  </si>
  <si>
    <r>
      <rPr>
        <sz val="10"/>
        <rFont val="Calibri"/>
        <family val="1"/>
      </rPr>
      <t>Prof. Vincenzo Dall'Aglio</t>
    </r>
  </si>
  <si>
    <r>
      <rPr>
        <sz val="9"/>
        <rFont val="Calibri"/>
        <family val="1"/>
      </rPr>
      <t>vincenzo.dallaglio@unipr.it</t>
    </r>
  </si>
  <si>
    <t>+39 0521 032225</t>
  </si>
  <si>
    <r>
      <rPr>
        <b/>
        <sz val="10"/>
        <rFont val="Calibri"/>
        <family val="1"/>
      </rPr>
      <t>Prof. Mauro Riccò</t>
    </r>
  </si>
  <si>
    <r>
      <rPr>
        <b/>
        <sz val="9"/>
        <rFont val="Calibri"/>
        <family val="1"/>
      </rPr>
      <t>mauro.ricco@unipr.it</t>
    </r>
  </si>
  <si>
    <r>
      <rPr>
        <sz val="9"/>
        <rFont val="Calibri"/>
        <family val="1"/>
      </rPr>
      <t>+39 0521 905217</t>
    </r>
  </si>
  <si>
    <r>
      <rPr>
        <sz val="9"/>
        <rFont val="Calibri"/>
        <family val="1"/>
      </rPr>
      <t>Parco Area delle Scienze, 7/A - 43124 PARMA</t>
    </r>
  </si>
  <si>
    <r>
      <rPr>
        <sz val="10"/>
        <rFont val="Calibri"/>
        <family val="1"/>
      </rPr>
      <t>Prof. Leonardo Biliotti</t>
    </r>
  </si>
  <si>
    <r>
      <rPr>
        <sz val="9"/>
        <rFont val="Calibri"/>
        <family val="1"/>
      </rPr>
      <t>leonardo.biliotti@unipr.it</t>
    </r>
  </si>
  <si>
    <r>
      <rPr>
        <sz val="9"/>
        <rFont val="Calibri"/>
        <family val="1"/>
      </rPr>
      <t>+39 0521 906972</t>
    </r>
  </si>
  <si>
    <r>
      <rPr>
        <sz val="10"/>
        <rFont val="Calibri"/>
        <family val="1"/>
      </rPr>
      <t>Prof. Fiorenza Morini</t>
    </r>
  </si>
  <si>
    <r>
      <rPr>
        <sz val="9"/>
        <rFont val="Calibri"/>
        <family val="1"/>
      </rPr>
      <t>fiorenza.morini@unipr.it</t>
    </r>
  </si>
  <si>
    <r>
      <rPr>
        <sz val="9"/>
        <rFont val="Calibri"/>
        <family val="1"/>
      </rPr>
      <t>+39 0521 906919</t>
    </r>
  </si>
  <si>
    <r>
      <rPr>
        <sz val="10"/>
        <rFont val="Calibri"/>
        <family val="1"/>
      </rPr>
      <t>Prof. Roberto Bagnara</t>
    </r>
  </si>
  <si>
    <r>
      <rPr>
        <sz val="9"/>
        <rFont val="Calibri"/>
        <family val="1"/>
      </rPr>
      <t>roberto.bagnara@unipr.it</t>
    </r>
  </si>
  <si>
    <r>
      <rPr>
        <sz val="9"/>
        <rFont val="Calibri"/>
        <family val="1"/>
      </rPr>
      <t>+39 0521 906962</t>
    </r>
  </si>
  <si>
    <r>
      <rPr>
        <sz val="10"/>
        <rFont val="Calibri"/>
        <family val="1"/>
      </rPr>
      <t>Prof. Davide Orsi</t>
    </r>
  </si>
  <si>
    <r>
      <rPr>
        <sz val="9"/>
        <rFont val="Calibri"/>
        <family val="1"/>
      </rPr>
      <t>davide.orsi@unipr.it</t>
    </r>
  </si>
  <si>
    <r>
      <rPr>
        <sz val="9"/>
        <rFont val="Calibri"/>
        <family val="1"/>
      </rPr>
      <t>+39 0521 905240</t>
    </r>
  </si>
  <si>
    <r>
      <rPr>
        <b/>
        <sz val="10"/>
        <rFont val="Calibri"/>
        <family val="1"/>
      </rPr>
      <t>Prof. Federico Righi</t>
    </r>
  </si>
  <si>
    <r>
      <rPr>
        <b/>
        <sz val="9"/>
        <rFont val="Calibri"/>
        <family val="1"/>
      </rPr>
      <t>federico.righi@unipr.it</t>
    </r>
  </si>
  <si>
    <r>
      <rPr>
        <sz val="9"/>
        <rFont val="Calibri"/>
        <family val="1"/>
      </rPr>
      <t>+39 0521 032624</t>
    </r>
  </si>
  <si>
    <t>Strada del Taglio, 10 - 43126 PARMA</t>
  </si>
  <si>
    <r>
      <rPr>
        <sz val="10"/>
        <rFont val="Calibri"/>
        <family val="1"/>
      </rPr>
      <t>Prof. Simone Bertini</t>
    </r>
  </si>
  <si>
    <r>
      <rPr>
        <sz val="9"/>
        <rFont val="Calibri"/>
        <family val="1"/>
      </rPr>
      <t>simone.bertini@unipr.it</t>
    </r>
  </si>
  <si>
    <t>+39 0521 03 2608 - 2800</t>
  </si>
  <si>
    <r>
      <rPr>
        <sz val="10"/>
        <rFont val="Calibri"/>
        <family val="1"/>
      </rPr>
      <t>Prof. Carla Bresciani</t>
    </r>
  </si>
  <si>
    <r>
      <rPr>
        <sz val="9"/>
        <rFont val="Calibri"/>
        <family val="1"/>
      </rPr>
      <t>carla.bresciani@unipr.it</t>
    </r>
  </si>
  <si>
    <r>
      <rPr>
        <sz val="9"/>
        <rFont val="Calibri"/>
        <family val="1"/>
      </rPr>
      <t>+39 0521 032662</t>
    </r>
  </si>
  <si>
    <r>
      <rPr>
        <sz val="9"/>
        <rFont val="Calibri"/>
        <family val="1"/>
      </rPr>
      <t>Strada del Taglio, 10 - 43126 PARMA</t>
    </r>
  </si>
  <si>
    <r>
      <rPr>
        <sz val="10"/>
        <rFont val="Calibri"/>
        <family val="1"/>
      </rPr>
      <t>Prof. Giulia Esposito</t>
    </r>
  </si>
  <si>
    <t>giulia.esposito@unipr.it</t>
  </si>
  <si>
    <r>
      <rPr>
        <sz val="10"/>
        <rFont val="Calibri"/>
        <family val="1"/>
      </rPr>
      <t>Prof. Fabio De Rensis</t>
    </r>
  </si>
  <si>
    <r>
      <rPr>
        <sz val="9"/>
        <rFont val="Calibri"/>
        <family val="1"/>
      </rPr>
      <t>fabio.derensis@unipr.it</t>
    </r>
  </si>
  <si>
    <r>
      <rPr>
        <sz val="9"/>
        <rFont val="Calibri"/>
        <family val="1"/>
      </rPr>
      <t>+39 0521 032659</t>
    </r>
  </si>
  <si>
    <t>Dipartimento di Giurisprudenza, Studi Politici e Internazionali 
(Department of Law, Politics and International Studies)</t>
  </si>
  <si>
    <t>Dipartimento di Ingegneria e Architettura 
(Department of Engineering and Architecture)</t>
  </si>
  <si>
    <t>Dipartimento di Medicina e Chirurgia 
(Department of Medicine and Surgery)</t>
  </si>
  <si>
    <t>Dipartimento di Scienze Chimiche, della Vita e della Sostenibilità Ambientale 
(Department of Chemistry, Life Sciences and Environmental Sustainability)</t>
  </si>
  <si>
    <t>Dipartimento di Scienze degli Alimenti e del Farmaco 
(Food and Drug Department)</t>
  </si>
  <si>
    <t>Dipartimento di Scienze Economiche e Aziendali 
(Department of Economics and Management)</t>
  </si>
  <si>
    <t>Dipartimento di Scienze Matematiche, Fisiche e Informatiche 
(Department of Mathematical, Physical and Computer Sciences)</t>
  </si>
  <si>
    <t>Dipartimento di Scienze Medico Veterinarie 
(Department of Veterinary Science)</t>
  </si>
  <si>
    <t>Dipartimento di Discipline Umanistiche, Sociali e delle Imprese Culturali 
(Department of Humanities, Social Sciences and Cultural Industries)</t>
  </si>
  <si>
    <t>Prof. Maria Elisabeth Street</t>
  </si>
  <si>
    <t>mariaelisabeth.street@unipr.it</t>
  </si>
  <si>
    <t>Prof. Ileana Ramazzina</t>
  </si>
  <si>
    <t>ileana.ramazzina@unipr.it</t>
  </si>
  <si>
    <t>elena.masselli@unipr.it</t>
  </si>
  <si>
    <t>Prof. Elena Masselli</t>
  </si>
  <si>
    <t>+39 0521 033038</t>
  </si>
  <si>
    <t>Prof. Luca Desiderio</t>
  </si>
  <si>
    <t>luca.desiderio@unipr.it</t>
  </si>
  <si>
    <t>+39 0521 906918</t>
  </si>
  <si>
    <t>Prof. Adrian Hugh Alexander Lutey</t>
  </si>
  <si>
    <t>adrianhughalexander.lutey@unipr.it</t>
  </si>
  <si>
    <t>+39 0521 906029</t>
  </si>
  <si>
    <t>francesca.trombettapanigadi@unipr.it</t>
  </si>
  <si>
    <t>Prof. Lara Righi</t>
  </si>
  <si>
    <t>Prof. Giovanni Maestri</t>
  </si>
  <si>
    <t>Prof. Paolo Pio Mazzeo</t>
  </si>
  <si>
    <t>paolopio.mazzeo@unipr.it</t>
  </si>
  <si>
    <t>lara.righi@unipr.it</t>
  </si>
  <si>
    <t>giovanni.maestri@unipr.it</t>
  </si>
  <si>
    <t>Dipartimento di Giurisprudenza, Studi Politici e Internazionali</t>
  </si>
  <si>
    <t>Dipartimento di Discipline Umanistiche, Sociali e delle Imprese Culturali</t>
  </si>
  <si>
    <t>Dipartimento di Ingegneria e Architettura</t>
  </si>
  <si>
    <t>Dipartimento di Medicina e Chirurgia</t>
  </si>
  <si>
    <t>Dipartimento di Scienze Chimiche, della Vita e della Sostenibilità Ambientale</t>
  </si>
  <si>
    <t>Dipartimento di Scienze degli Alimenti e del Farmaco</t>
  </si>
  <si>
    <t>Dipartimento di Scienze Economiche e Aziendali</t>
  </si>
  <si>
    <t>Dipartimento di Scienze Matematiche, Fisiche e Informatiche</t>
  </si>
  <si>
    <t>Dipartimento di Scienze Medico Veterinarie</t>
  </si>
  <si>
    <t>Dipartimento</t>
  </si>
  <si>
    <t>Link  caricamento LA OneDrive</t>
  </si>
  <si>
    <t>Prof. Elena Calciolari</t>
  </si>
  <si>
    <t>elena.calciolari@unipr.it</t>
  </si>
  <si>
    <t>Prof. Giancarlo Condello</t>
  </si>
  <si>
    <t>giancarlo.condello@unipr.it</t>
  </si>
  <si>
    <r>
      <rPr>
        <sz val="11"/>
        <color theme="1"/>
        <rFont val="Calibri"/>
        <family val="1"/>
        <scheme val="minor"/>
      </rPr>
      <t>marco.meleti@unipr.it</t>
    </r>
  </si>
  <si>
    <t>+39 0521 033051</t>
  </si>
  <si>
    <t>Centro di Odontoiatria - Via Gramsci, 14 - 43126 PARMA</t>
  </si>
  <si>
    <t>+39 0521 903640</t>
  </si>
  <si>
    <t>Prof. Elisabetta Longhi</t>
  </si>
  <si>
    <t>elisabetta.longhi@unipr.it</t>
  </si>
  <si>
    <t>ERASMUS+ SMS - Scienze politiche</t>
  </si>
  <si>
    <t>ERASMUS+ SMT - Giurisprudenza</t>
  </si>
  <si>
    <t>Doppia laurea</t>
  </si>
  <si>
    <t>ERASMUS+ SMS  - Servizio sociale</t>
  </si>
  <si>
    <t>Architettura</t>
  </si>
  <si>
    <t>Ingegneria ambientale e civile</t>
  </si>
  <si>
    <t>Ingegneria delle telecomunicazioni</t>
  </si>
  <si>
    <t>Ingegneria dell'informazione</t>
  </si>
  <si>
    <t>Doppia laurea in Ingegneria dell'informazione</t>
  </si>
  <si>
    <t>Ingegneria meccanica</t>
  </si>
  <si>
    <t>Ingegneria gestionale</t>
  </si>
  <si>
    <t>Fisioterapia</t>
  </si>
  <si>
    <t>Psicobiologia e neuroscienze cognitive</t>
  </si>
  <si>
    <t>ERASMUS+ SMS - SMT- Medicina e chirurgia</t>
  </si>
  <si>
    <t>ERASMUS+  SMT- Medicina e chirurgia</t>
  </si>
  <si>
    <t>ERASMUS+ SMS - SMT- Scienze e tecniche delle attività motorie preventive ed adattate</t>
  </si>
  <si>
    <t>ERASMUS+ Chimica</t>
  </si>
  <si>
    <t>ERASMUS+  Biologia</t>
  </si>
  <si>
    <t>Coordinatore
Medicina - Infermieristica - Scienze dello sport - Radiologia - Biotecnologie farmaceutiche e medico veterinarie</t>
  </si>
  <si>
    <t>Presidente della Commissione Internazionale - 
Delegata for Food Quality - Delegata for Food System</t>
  </si>
  <si>
    <t>ERASMUS + SMS - Altri paesi UE</t>
  </si>
  <si>
    <t>Delegato per Joint e programmi Doppia Laurea e accordi con Instituzioni Internazionali</t>
  </si>
  <si>
    <t>ERASMUS+ SMS - studenti in ingresso</t>
  </si>
  <si>
    <t>Presidente - Corso di Laurea Finance and Risk Management</t>
  </si>
  <si>
    <t>Ricerca internazionale</t>
  </si>
  <si>
    <t>Presidente - Corso di Laurea Trade&amp;Consumer Marketing</t>
  </si>
  <si>
    <t>Matematica</t>
  </si>
  <si>
    <t>Scienze informatiche</t>
  </si>
  <si>
    <t>Fisica</t>
  </si>
  <si>
    <t>Cordinatore</t>
  </si>
  <si>
    <t>COMPONENTE</t>
  </si>
  <si>
    <t>RUOLO/AREA DI RIFERIMENTO</t>
  </si>
  <si>
    <r>
      <rPr>
        <b/>
        <u/>
        <sz val="10"/>
        <rFont val="Calibri"/>
        <family val="1"/>
      </rPr>
      <t>FIRMA LEARNING </t>
    </r>
    <r>
      <rPr>
        <b/>
        <sz val="10"/>
        <rFont val="Calibri"/>
        <family val="1"/>
      </rPr>
      <t xml:space="preserve"> </t>
    </r>
    <r>
      <rPr>
        <b/>
        <u/>
        <sz val="10"/>
        <rFont val="Calibri"/>
        <family val="1"/>
      </rPr>
      <t>AGREEMENT</t>
    </r>
  </si>
  <si>
    <t>In uscita</t>
  </si>
  <si>
    <t>In ingresso</t>
  </si>
  <si>
    <t>Recapito Telefonico</t>
  </si>
  <si>
    <t>Indirizzo ufficio</t>
  </si>
  <si>
    <r>
      <rPr>
        <b/>
        <u/>
        <sz val="10"/>
        <rFont val="Calibri"/>
        <family val="1"/>
      </rPr>
      <t>FIRMA LEARNING </t>
    </r>
    <r>
      <rPr>
        <b/>
        <sz val="10"/>
        <rFont val="Calibri"/>
        <family val="1"/>
      </rPr>
      <t xml:space="preserve"> </t>
    </r>
    <r>
      <rPr>
        <b/>
        <u/>
        <sz val="10"/>
        <rFont val="Calibri"/>
        <family val="1"/>
      </rPr>
      <t>AGREEMENT </t>
    </r>
  </si>
  <si>
    <t>E-MAIL</t>
  </si>
  <si>
    <t>h</t>
  </si>
  <si>
    <t>Cordinatore
Ingegneria Elettronica</t>
  </si>
  <si>
    <t>ERASMUS SMT - Servizio Sociale</t>
  </si>
  <si>
    <t>ERASMUS+ SMT</t>
  </si>
  <si>
    <t>Coordinator pro tempore
ERASMUS+ SMS and SMT - Law</t>
  </si>
  <si>
    <t>Coordinatore
ERASMUS+ - Scienze della Terra</t>
  </si>
  <si>
    <t>ERASMUS+ SMS coordinatore</t>
  </si>
  <si>
    <t>ERASMUS+ STA</t>
  </si>
  <si>
    <t>OVERWORLD e Doppia laurea - Giurisprudenza</t>
  </si>
  <si>
    <t>ERASMUS+ SMT e OVERWORLD - Scienze Politiche</t>
  </si>
  <si>
    <t>OVERWORLD - Scienze Politiche</t>
  </si>
  <si>
    <t>OVERWORLD - Odontoiatria (non ERASMUS+)</t>
  </si>
  <si>
    <t>OVERWORLD - Chimica</t>
  </si>
  <si>
    <t>OVERWORLD - Biologia</t>
  </si>
  <si>
    <t>OVERWORLD - Scienze della Terra</t>
  </si>
  <si>
    <t>OVERWORLD</t>
  </si>
  <si>
    <t>Coordinatori di dipartimento
Persone responsabili per l'approvazione del Learning Agreement per gli studenti di scambio</t>
  </si>
  <si>
    <t>Prof. Eleonora Fiore</t>
  </si>
  <si>
    <t>Design sostenibile per il sistema alimentare</t>
  </si>
  <si>
    <t>eleonora.fiore@unipr.it</t>
  </si>
  <si>
    <t>Prof. Doriana Cucinelli</t>
  </si>
  <si>
    <t>doriana.cucinelli@unipr.it</t>
  </si>
  <si>
    <t>Prof. Erica Adamo</t>
  </si>
  <si>
    <t>ERASMUS+ SMS in entrata e Doppia laurea</t>
  </si>
  <si>
    <t>erica.adamo@unipr.it</t>
  </si>
  <si>
    <t>Prof. Andrea Demeco</t>
  </si>
  <si>
    <t>andrea.demeco@unipr.it</t>
  </si>
  <si>
    <t>Referente accordi ERASMUS+ con Spagna, Portogallo, Germania Austria e Slovacchia</t>
  </si>
  <si>
    <t>ERASMUS+ SMS - Scienze motorie</t>
  </si>
  <si>
    <t>ERASMUS+ SMS - Odontoiatria e Protesi Dentaria</t>
  </si>
  <si>
    <t>Referente accordi ERASMUS+ con Francia, Grecia, Turchia, Repubblica Ceca, Polonia, Ungheria, Romania, Slovenia e corso Medicine &amp; Surgery in inglese a Piacenza</t>
  </si>
  <si>
    <t>Presidente del Comitato
In congedo sabbatico per l'anno accademico 2021/2022
- sostituito dal Prof. Malaika Bianchi</t>
  </si>
  <si>
    <t>Presidente - Corso di Laurea  International Business and Development</t>
  </si>
  <si>
    <t>Responsabile CUCI (Centro Universitario di Cooperazione Internazionale)</t>
  </si>
  <si>
    <t>CUCI (Centro Universitario di Cooperazione Internazionale)</t>
  </si>
  <si>
    <t>ERASMUS+ SMS - Belgio, Francia, Germania, Spagna, Portogallo</t>
  </si>
  <si>
    <r>
      <t xml:space="preserve">Solo studenti in </t>
    </r>
    <r>
      <rPr>
        <b/>
        <sz val="10"/>
        <rFont val="Calibri"/>
        <family val="2"/>
      </rPr>
      <t>ingresso</t>
    </r>
  </si>
  <si>
    <r>
      <t xml:space="preserve">Solo studenti in </t>
    </r>
    <r>
      <rPr>
        <b/>
        <sz val="10"/>
        <rFont val="Calibri"/>
        <family val="2"/>
      </rPr>
      <t>uscita</t>
    </r>
  </si>
  <si>
    <t>Prof. Olga Perotti</t>
  </si>
  <si>
    <t>Prof. Laura Madella</t>
  </si>
  <si>
    <t>olga.perotti@unipr.it</t>
  </si>
  <si>
    <t>laura.madella@unipr.it</t>
  </si>
  <si>
    <t>+39 0521 034887</t>
  </si>
  <si>
    <t>Borgo Carissimi, 10  - 43121 PARMA</t>
  </si>
  <si>
    <t>Prof. Alessandro Torza</t>
  </si>
  <si>
    <t>alessandro.torza@unipr.it</t>
  </si>
  <si>
    <t>paola.volpini@unipr.it</t>
  </si>
  <si>
    <t>Aggiornamento: 22/01/2024</t>
  </si>
  <si>
    <t>Referente per i progetti di Internazionalizzazione dell'area sudamericana</t>
  </si>
  <si>
    <t>Ostetricia</t>
  </si>
  <si>
    <t>Prof. Paola Volpini</t>
  </si>
  <si>
    <t>ERASMUS+ SMS - SMT- Medicine and Surgery (Inglese a Piacenza)</t>
  </si>
  <si>
    <t>Prof. Antonio Bonacaro</t>
  </si>
  <si>
    <t>Infermieristica e Scienze Infermieristiche ed Ostretiche</t>
  </si>
  <si>
    <t>Referente accordi ERASMUS+ ed OVERWORLD</t>
  </si>
  <si>
    <t>antonio.bonacaro@unipr.it</t>
  </si>
  <si>
    <t>Prof. Marco Pieroni</t>
  </si>
  <si>
    <t>Coordinatore
chimica farmaceutica, chimica
organica</t>
  </si>
  <si>
    <t>scienze e tecnologie alimentari
(laurea)</t>
  </si>
  <si>
    <t>farmacologia, biochimica,
patologia, microbiologia</t>
  </si>
  <si>
    <t>Prof. Elena Bancalari</t>
  </si>
  <si>
    <t>Scienze della Nutrizione Umana</t>
  </si>
  <si>
    <t>Laurea Magistrale in Scienze e Tecnologie Alimentari</t>
  </si>
  <si>
    <t>Prof. Alessandra Rossi</t>
  </si>
  <si>
    <t>tecnologia farmaceutica,
chimica analitica, chimica fisica</t>
  </si>
  <si>
    <t>food safety and food risk
management</t>
  </si>
  <si>
    <t>Prof. Andrea Sartori</t>
  </si>
  <si>
    <t>scienze gastronomiche
management</t>
  </si>
  <si>
    <t>Prof. Claudio Favi</t>
  </si>
  <si>
    <t>claudio.favi@unipr.it</t>
  </si>
  <si>
    <t>Prof. Fabrizio Moroni</t>
  </si>
  <si>
    <t>fabrizio.moroni@unipr.it</t>
  </si>
  <si>
    <t>Prof. Walter Belardi</t>
  </si>
  <si>
    <t>walter.belardi@unipr.it</t>
  </si>
  <si>
    <t>Prof. Paolo Marco Tamborrini</t>
  </si>
  <si>
    <t>paolomarco.tamborrini@unipr.it</t>
  </si>
  <si>
    <t>Prof. Marco Maretto</t>
  </si>
  <si>
    <t>marco.maretto@unipr.it</t>
  </si>
  <si>
    <t>+39 0521 905957</t>
  </si>
  <si>
    <t>Prof. Sandra Mikolajewska</t>
  </si>
  <si>
    <t>sandra.mikolajewska@unipr.it</t>
  </si>
  <si>
    <t>Prof. Dario Costi</t>
  </si>
  <si>
    <t>dario.costi@unipr.it</t>
  </si>
  <si>
    <t>+39 0521 905955</t>
  </si>
  <si>
    <t>Parco Area delle Scienze, 181/A - 43124 PARMA - Palazzina 10</t>
  </si>
  <si>
    <t>Prof. Silvia Berselli</t>
  </si>
  <si>
    <t>silvia.berselli@unipr.it</t>
  </si>
  <si>
    <t>NA</t>
  </si>
  <si>
    <t>Prof. Ezio BIANCHI</t>
  </si>
  <si>
    <t>Prof.ssa Luisa RAGIONIERI</t>
  </si>
  <si>
    <t>Prof.ssa Michela ABLONDI</t>
  </si>
  <si>
    <t>Prof.ssa Alice VISMARRA</t>
  </si>
  <si>
    <t>ezio.bianchi@unipr.it</t>
  </si>
  <si>
    <t>luisa.ragionieri@unipr.it</t>
  </si>
  <si>
    <t>michela.ablondi@unipr.it</t>
  </si>
  <si>
    <t>alice.vismarra@unipr.it</t>
  </si>
  <si>
    <t>tirocini in mobilità internazionale (outgoing students)</t>
  </si>
  <si>
    <t>Comunicazione (Media and communication studies)</t>
  </si>
  <si>
    <t>Giornalismo (Journalism and information)</t>
  </si>
  <si>
    <t>Educazione (Education)</t>
  </si>
  <si>
    <t>Filosofia (Philosophy)</t>
  </si>
  <si>
    <t>Psicologia (Psychology)</t>
  </si>
  <si>
    <t>Lingue (Languages, EN), Language sciences and cultural studies
for special needs</t>
  </si>
  <si>
    <t>Lingue (Languages, BG, CY, CZ, G, HR, IS, LT, LV, N, P, PL,
RO, TR)</t>
  </si>
  <si>
    <t>Lingue (Languages, DE</t>
  </si>
  <si>
    <t>Lingue (Languages, FR)</t>
  </si>
  <si>
    <t>Lingue (Languages, ES)</t>
  </si>
  <si>
    <t>Lettere (Humanities, history, and classics)</t>
  </si>
  <si>
    <t>Beni culturali, arte e spettacolo (Art history, music, and
performing arts)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</si>
</sst>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,##0;\-#,##0"/>
  </numFmts>
  <fonts count="2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Calibri"/>
      <family val="1"/>
    </font>
    <font>
      <b/>
      <u/>
      <sz val="10"/>
      <name val="Calibri"/>
      <family val="1"/>
    </font>
    <font>
      <b/>
      <sz val="10"/>
      <name val="Calibri"/>
      <family val="2"/>
    </font>
    <font>
      <b/>
      <sz val="9"/>
      <name val="Calibri"/>
      <family val="2"/>
    </font>
    <font>
      <b/>
      <sz val="9"/>
      <name val="Calibri"/>
      <family val="1"/>
    </font>
    <font>
      <sz val="9"/>
      <name val="Calibri"/>
      <family val="2"/>
    </font>
    <font>
      <sz val="9"/>
      <name val="Calibri"/>
      <family val="1"/>
    </font>
    <font>
      <sz val="9"/>
      <name val="Calibri"/>
      <family val="2"/>
      <scheme val="minor"/>
    </font>
    <font>
      <sz val="10"/>
      <name val="Calibri"/>
      <family val="1"/>
    </font>
    <font>
      <sz val="10"/>
      <name val="Calibri"/>
      <family val="2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color rgb="FF33333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rgb="FF000000"/>
      <name val="Times New Roman"/>
      <family val="1"/>
    </font>
    <font>
      <u/>
      <sz val="22"/>
      <name val="Calibri"/>
      <family val="2"/>
      <scheme val="minor"/>
    </font>
    <font>
      <b/>
      <sz val="22"/>
      <color rgb="FF000000"/>
      <name val="Times New Roman"/>
      <family val="1"/>
    </font>
    <font>
      <b/>
      <sz val="9"/>
      <color rgb="FFFF0000"/>
      <name val="Calibri"/>
      <family val="2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1"/>
      <scheme val="minor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AFEF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5" borderId="4" xfId="0" quotePrefix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4" xfId="0" quotePrefix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1" fillId="0" borderId="4" xfId="0" quotePrefix="1" applyFont="1" applyBorder="1" applyAlignment="1">
      <alignment horizontal="center" vertical="center" wrapText="1"/>
    </xf>
    <xf numFmtId="0" fontId="15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164" fontId="16" fillId="0" borderId="4" xfId="0" quotePrefix="1" applyNumberFormat="1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4" xfId="0" quotePrefix="1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0" fontId="22" fillId="0" borderId="4" xfId="0" applyFont="1" applyBorder="1" applyAlignment="1">
      <alignment horizontal="center" vertical="center" wrapText="1"/>
    </xf>
    <xf numFmtId="0" fontId="0" fillId="0" borderId="4" xfId="0" applyBorder="1"/>
    <xf numFmtId="0" fontId="12" fillId="0" borderId="4" xfId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wrapText="1"/>
    </xf>
    <xf numFmtId="0" fontId="1" fillId="0" borderId="4" xfId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3" fillId="0" borderId="5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10" fillId="6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7" fillId="0" borderId="0" xfId="0" applyFont="1" applyFill="1" applyBorder="1"/>
    <xf numFmtId="0" fontId="10" fillId="7" borderId="4" xfId="0" applyFont="1" applyFill="1" applyBorder="1" applyAlignment="1">
      <alignment horizontal="left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vertical="center" wrapText="1"/>
    </xf>
    <xf numFmtId="0" fontId="20" fillId="0" borderId="0" xfId="1" applyFont="1" applyBorder="1" applyAlignment="1">
      <alignment horizontal="righ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0" fillId="0" borderId="0" xfId="0" applyFill="1"/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33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117022</xdr:rowOff>
    </xdr:from>
    <xdr:ext cx="2567158" cy="726621"/>
    <xdr:pic>
      <xdr:nvPicPr>
        <xdr:cNvPr id="12" name="image1.jpeg">
          <a:extLst>
            <a:ext uri="{FF2B5EF4-FFF2-40B4-BE49-F238E27FC236}">
              <a16:creationId xmlns:a16="http://schemas.microsoft.com/office/drawing/2014/main" id="{D24B3527-7099-40C9-B8E5-5404D0542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162" y="117022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123265</xdr:colOff>
      <xdr:row>11</xdr:row>
      <xdr:rowOff>128228</xdr:rowOff>
    </xdr:from>
    <xdr:ext cx="2567158" cy="726621"/>
    <xdr:pic>
      <xdr:nvPicPr>
        <xdr:cNvPr id="13" name="image1.jpeg">
          <a:extLst>
            <a:ext uri="{FF2B5EF4-FFF2-40B4-BE49-F238E27FC236}">
              <a16:creationId xmlns:a16="http://schemas.microsoft.com/office/drawing/2014/main" id="{A52183B6-ED45-4BDD-BF99-DC61F6C16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8" y="10303169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235323</xdr:colOff>
      <xdr:row>32</xdr:row>
      <xdr:rowOff>117022</xdr:rowOff>
    </xdr:from>
    <xdr:ext cx="2567158" cy="726621"/>
    <xdr:pic>
      <xdr:nvPicPr>
        <xdr:cNvPr id="14" name="image1.jpeg">
          <a:extLst>
            <a:ext uri="{FF2B5EF4-FFF2-40B4-BE49-F238E27FC236}">
              <a16:creationId xmlns:a16="http://schemas.microsoft.com/office/drawing/2014/main" id="{91C9FF4F-2FE0-4BAB-97C4-723D577FB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76" y="21228904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117022</xdr:rowOff>
    </xdr:from>
    <xdr:ext cx="2567158" cy="726621"/>
    <xdr:pic>
      <xdr:nvPicPr>
        <xdr:cNvPr id="15" name="image1.jpeg">
          <a:extLst>
            <a:ext uri="{FF2B5EF4-FFF2-40B4-BE49-F238E27FC236}">
              <a16:creationId xmlns:a16="http://schemas.microsoft.com/office/drawing/2014/main" id="{CAB241BD-4F69-4BFD-ABE2-2EDA4932F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162" y="26634622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73</xdr:row>
      <xdr:rowOff>117022</xdr:rowOff>
    </xdr:from>
    <xdr:ext cx="2567158" cy="726621"/>
    <xdr:pic>
      <xdr:nvPicPr>
        <xdr:cNvPr id="16" name="image1.jpeg">
          <a:extLst>
            <a:ext uri="{FF2B5EF4-FFF2-40B4-BE49-F238E27FC236}">
              <a16:creationId xmlns:a16="http://schemas.microsoft.com/office/drawing/2014/main" id="{FF6A5D33-F543-4372-AB88-69231D1A9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7522257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88</xdr:row>
      <xdr:rowOff>94610</xdr:rowOff>
    </xdr:from>
    <xdr:ext cx="2567158" cy="726621"/>
    <xdr:pic>
      <xdr:nvPicPr>
        <xdr:cNvPr id="17" name="image1.jpeg">
          <a:extLst>
            <a:ext uri="{FF2B5EF4-FFF2-40B4-BE49-F238E27FC236}">
              <a16:creationId xmlns:a16="http://schemas.microsoft.com/office/drawing/2014/main" id="{4F82BDFC-1BF7-4FD6-B7E9-44730C81F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632" y="42497669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101</xdr:row>
      <xdr:rowOff>105816</xdr:rowOff>
    </xdr:from>
    <xdr:ext cx="2567158" cy="726621"/>
    <xdr:pic>
      <xdr:nvPicPr>
        <xdr:cNvPr id="18" name="image1.jpeg">
          <a:extLst>
            <a:ext uri="{FF2B5EF4-FFF2-40B4-BE49-F238E27FC236}">
              <a16:creationId xmlns:a16="http://schemas.microsoft.com/office/drawing/2014/main" id="{D9C66DF8-E75C-42F6-AD2C-786DF1073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073" y="48134228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113</xdr:row>
      <xdr:rowOff>117022</xdr:rowOff>
    </xdr:from>
    <xdr:ext cx="2567158" cy="726621"/>
    <xdr:pic>
      <xdr:nvPicPr>
        <xdr:cNvPr id="19" name="image1.jpeg">
          <a:extLst>
            <a:ext uri="{FF2B5EF4-FFF2-40B4-BE49-F238E27FC236}">
              <a16:creationId xmlns:a16="http://schemas.microsoft.com/office/drawing/2014/main" id="{32C15977-0A32-4F8C-B208-123FEDD5D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9" y="53490640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139</xdr:row>
      <xdr:rowOff>117022</xdr:rowOff>
    </xdr:from>
    <xdr:ext cx="2567158" cy="726621"/>
    <xdr:pic>
      <xdr:nvPicPr>
        <xdr:cNvPr id="20" name="image1.jpeg">
          <a:extLst>
            <a:ext uri="{FF2B5EF4-FFF2-40B4-BE49-F238E27FC236}">
              <a16:creationId xmlns:a16="http://schemas.microsoft.com/office/drawing/2014/main" id="{564D0CC8-2D1A-4BA1-B58D-746B4FF47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8" y="62746698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149</xdr:row>
      <xdr:rowOff>83404</xdr:rowOff>
    </xdr:from>
    <xdr:ext cx="2567158" cy="726621"/>
    <xdr:pic>
      <xdr:nvPicPr>
        <xdr:cNvPr id="21" name="image1.jpeg">
          <a:extLst>
            <a:ext uri="{FF2B5EF4-FFF2-40B4-BE49-F238E27FC236}">
              <a16:creationId xmlns:a16="http://schemas.microsoft.com/office/drawing/2014/main" id="{0B6DDBCC-652A-48C4-9436-44A479D6E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866" y="67352316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117022</xdr:rowOff>
    </xdr:from>
    <xdr:ext cx="2567158" cy="726621"/>
    <xdr:pic>
      <xdr:nvPicPr>
        <xdr:cNvPr id="22" name="image1.jpeg">
          <a:extLst>
            <a:ext uri="{FF2B5EF4-FFF2-40B4-BE49-F238E27FC236}">
              <a16:creationId xmlns:a16="http://schemas.microsoft.com/office/drawing/2014/main" id="{D4E4F003-309C-4D34-B2EC-5E27B572D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162" y="117022"/>
          <a:ext cx="2567158" cy="72662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567158" cy="726621"/>
    <xdr:pic>
      <xdr:nvPicPr>
        <xdr:cNvPr id="2" name="image1.jpeg">
          <a:extLst>
            <a:ext uri="{FF2B5EF4-FFF2-40B4-BE49-F238E27FC236}">
              <a16:creationId xmlns:a16="http://schemas.microsoft.com/office/drawing/2014/main" id="{0D965FE1-50C7-44CD-A44A-6B0DE7062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7022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123265</xdr:colOff>
      <xdr:row>0</xdr:row>
      <xdr:rowOff>0</xdr:rowOff>
    </xdr:from>
    <xdr:ext cx="2567158" cy="726621"/>
    <xdr:pic>
      <xdr:nvPicPr>
        <xdr:cNvPr id="3" name="image1.jpeg">
          <a:extLst>
            <a:ext uri="{FF2B5EF4-FFF2-40B4-BE49-F238E27FC236}">
              <a16:creationId xmlns:a16="http://schemas.microsoft.com/office/drawing/2014/main" id="{F5F5BD5E-7362-4721-BECB-9B53C5D6D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515" y="10348553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235323</xdr:colOff>
      <xdr:row>0</xdr:row>
      <xdr:rowOff>0</xdr:rowOff>
    </xdr:from>
    <xdr:ext cx="2567158" cy="726621"/>
    <xdr:pic>
      <xdr:nvPicPr>
        <xdr:cNvPr id="4" name="image1.jpeg">
          <a:extLst>
            <a:ext uri="{FF2B5EF4-FFF2-40B4-BE49-F238E27FC236}">
              <a16:creationId xmlns:a16="http://schemas.microsoft.com/office/drawing/2014/main" id="{A41BBA35-7890-4AEA-A769-9BA81AB8D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73" y="20424322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0</xdr:rowOff>
    </xdr:from>
    <xdr:ext cx="2567158" cy="726621"/>
    <xdr:pic>
      <xdr:nvPicPr>
        <xdr:cNvPr id="5" name="image1.jpeg">
          <a:extLst>
            <a:ext uri="{FF2B5EF4-FFF2-40B4-BE49-F238E27FC236}">
              <a16:creationId xmlns:a16="http://schemas.microsoft.com/office/drawing/2014/main" id="{040104C5-FC67-4F12-BD0D-DC82C1C33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7939547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0</xdr:rowOff>
    </xdr:from>
    <xdr:ext cx="2567158" cy="726621"/>
    <xdr:pic>
      <xdr:nvPicPr>
        <xdr:cNvPr id="6" name="image1.jpeg">
          <a:extLst>
            <a:ext uri="{FF2B5EF4-FFF2-40B4-BE49-F238E27FC236}">
              <a16:creationId xmlns:a16="http://schemas.microsoft.com/office/drawing/2014/main" id="{CCBCE915-8E39-49D9-AC92-EE0D97730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6788272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0</xdr:rowOff>
    </xdr:from>
    <xdr:ext cx="2567158" cy="726621"/>
    <xdr:pic>
      <xdr:nvPicPr>
        <xdr:cNvPr id="7" name="image1.jpeg">
          <a:extLst>
            <a:ext uri="{FF2B5EF4-FFF2-40B4-BE49-F238E27FC236}">
              <a16:creationId xmlns:a16="http://schemas.microsoft.com/office/drawing/2014/main" id="{1DAA064A-BF5D-4A19-BEBE-F1E0FEEEB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2699935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0</xdr:rowOff>
    </xdr:from>
    <xdr:ext cx="2567158" cy="726621"/>
    <xdr:pic>
      <xdr:nvPicPr>
        <xdr:cNvPr id="8" name="image1.jpeg">
          <a:extLst>
            <a:ext uri="{FF2B5EF4-FFF2-40B4-BE49-F238E27FC236}">
              <a16:creationId xmlns:a16="http://schemas.microsoft.com/office/drawing/2014/main" id="{8D9B11F0-2039-4D7F-832D-1F6371198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8359466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0</xdr:rowOff>
    </xdr:from>
    <xdr:ext cx="2567158" cy="726621"/>
    <xdr:pic>
      <xdr:nvPicPr>
        <xdr:cNvPr id="9" name="image1.jpeg">
          <a:extLst>
            <a:ext uri="{FF2B5EF4-FFF2-40B4-BE49-F238E27FC236}">
              <a16:creationId xmlns:a16="http://schemas.microsoft.com/office/drawing/2014/main" id="{44032341-E94B-430F-82C6-320D9741E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3733247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0</xdr:rowOff>
    </xdr:from>
    <xdr:ext cx="2567158" cy="726621"/>
    <xdr:pic>
      <xdr:nvPicPr>
        <xdr:cNvPr id="10" name="image1.jpeg">
          <a:extLst>
            <a:ext uri="{FF2B5EF4-FFF2-40B4-BE49-F238E27FC236}">
              <a16:creationId xmlns:a16="http://schemas.microsoft.com/office/drawing/2014/main" id="{3AB98BB8-A266-4501-8EE6-12812E412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3039172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0</xdr:rowOff>
    </xdr:from>
    <xdr:ext cx="2567158" cy="726621"/>
    <xdr:pic>
      <xdr:nvPicPr>
        <xdr:cNvPr id="11" name="image1.jpeg">
          <a:extLst>
            <a:ext uri="{FF2B5EF4-FFF2-40B4-BE49-F238E27FC236}">
              <a16:creationId xmlns:a16="http://schemas.microsoft.com/office/drawing/2014/main" id="{8656C836-47EE-453E-9AF8-4BF8B0EA4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7663279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0</xdr:rowOff>
    </xdr:from>
    <xdr:ext cx="2567158" cy="726621"/>
    <xdr:pic>
      <xdr:nvPicPr>
        <xdr:cNvPr id="12" name="image1.jpeg">
          <a:extLst>
            <a:ext uri="{FF2B5EF4-FFF2-40B4-BE49-F238E27FC236}">
              <a16:creationId xmlns:a16="http://schemas.microsoft.com/office/drawing/2014/main" id="{43B33F29-FB31-43F0-8203-70DECFF4E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7022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0</xdr:rowOff>
    </xdr:from>
    <xdr:ext cx="2567158" cy="726621"/>
    <xdr:pic>
      <xdr:nvPicPr>
        <xdr:cNvPr id="15" name="image1.jpeg">
          <a:extLst>
            <a:ext uri="{FF2B5EF4-FFF2-40B4-BE49-F238E27FC236}">
              <a16:creationId xmlns:a16="http://schemas.microsoft.com/office/drawing/2014/main" id="{C613BA1A-2BEC-4F4C-B995-AE59DDC3C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7022"/>
          <a:ext cx="2567158" cy="7266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0</xdr:rowOff>
    </xdr:from>
    <xdr:ext cx="2567158" cy="726621"/>
    <xdr:pic>
      <xdr:nvPicPr>
        <xdr:cNvPr id="16" name="image1.jpeg">
          <a:extLst>
            <a:ext uri="{FF2B5EF4-FFF2-40B4-BE49-F238E27FC236}">
              <a16:creationId xmlns:a16="http://schemas.microsoft.com/office/drawing/2014/main" id="{864EC9FF-AD40-4BD8-A756-D7F7CBB7A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7022"/>
          <a:ext cx="2567158" cy="7266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atrizia.bernardi@unipr.it" TargetMode="External"/><Relationship Id="rId18" Type="http://schemas.openxmlformats.org/officeDocument/2006/relationships/hyperlink" Target="mailto:mirko.morini@unipr.it" TargetMode="External"/><Relationship Id="rId26" Type="http://schemas.openxmlformats.org/officeDocument/2006/relationships/hyperlink" Target="mailto:alessandro.petraglia@unipr.it" TargetMode="External"/><Relationship Id="rId39" Type="http://schemas.openxmlformats.org/officeDocument/2006/relationships/hyperlink" Target="mailto:cristina.zerbini@unipr.it" TargetMode="External"/><Relationship Id="rId21" Type="http://schemas.openxmlformats.org/officeDocument/2006/relationships/hyperlink" Target="mailto:thelma.pertinhez@unipr.it" TargetMode="External"/><Relationship Id="rId34" Type="http://schemas.openxmlformats.org/officeDocument/2006/relationships/hyperlink" Target="mailto:luca.dellafiora@unipr.it" TargetMode="External"/><Relationship Id="rId42" Type="http://schemas.openxmlformats.org/officeDocument/2006/relationships/hyperlink" Target="mailto:rosalia.filippini@unipr.it" TargetMode="External"/><Relationship Id="rId47" Type="http://schemas.openxmlformats.org/officeDocument/2006/relationships/hyperlink" Target="mailto:guglielmo.wolleb@unipr.it" TargetMode="External"/><Relationship Id="rId50" Type="http://schemas.openxmlformats.org/officeDocument/2006/relationships/hyperlink" Target="mailto:paolo.fabbri@unipr.it" TargetMode="External"/><Relationship Id="rId55" Type="http://schemas.openxmlformats.org/officeDocument/2006/relationships/hyperlink" Target="mailto:vincenzo.dallaglio@unipr.it" TargetMode="External"/><Relationship Id="rId63" Type="http://schemas.openxmlformats.org/officeDocument/2006/relationships/hyperlink" Target="mailto:carla.bresciani@unipr.it" TargetMode="External"/><Relationship Id="rId68" Type="http://schemas.openxmlformats.org/officeDocument/2006/relationships/hyperlink" Target="mailto:francesca.bortoletti@unipr.it" TargetMode="External"/><Relationship Id="rId76" Type="http://schemas.openxmlformats.org/officeDocument/2006/relationships/hyperlink" Target="mailto:alba.pessini@unipr.it" TargetMode="External"/><Relationship Id="rId84" Type="http://schemas.openxmlformats.org/officeDocument/2006/relationships/hyperlink" Target="mailto:eleonora.fiore@unipr.it" TargetMode="External"/><Relationship Id="rId89" Type="http://schemas.openxmlformats.org/officeDocument/2006/relationships/hyperlink" Target="mailto:antonio.bonacaro@unipr.it" TargetMode="External"/><Relationship Id="rId7" Type="http://schemas.openxmlformats.org/officeDocument/2006/relationships/hyperlink" Target="mailto:stefania.fucci@unipr.it" TargetMode="External"/><Relationship Id="rId71" Type="http://schemas.openxmlformats.org/officeDocument/2006/relationships/hyperlink" Target="mailto:italo.testa@unipr.it" TargetMode="External"/><Relationship Id="rId92" Type="http://schemas.openxmlformats.org/officeDocument/2006/relationships/hyperlink" Target="mailto:luisa.ragionieri@unipr.it" TargetMode="External"/><Relationship Id="rId2" Type="http://schemas.openxmlformats.org/officeDocument/2006/relationships/hyperlink" Target="mailto:alberto.cadoppi@unipr.it" TargetMode="External"/><Relationship Id="rId16" Type="http://schemas.openxmlformats.org/officeDocument/2006/relationships/hyperlink" Target="mailto:corrado.guarinolobianco@unipr.it" TargetMode="External"/><Relationship Id="rId29" Type="http://schemas.openxmlformats.org/officeDocument/2006/relationships/hyperlink" Target="mailto:tullia.tedeschi@unipr.it" TargetMode="External"/><Relationship Id="rId11" Type="http://schemas.openxmlformats.org/officeDocument/2006/relationships/hyperlink" Target="mailto:paolo.cova@unipr.it" TargetMode="External"/><Relationship Id="rId24" Type="http://schemas.openxmlformats.org/officeDocument/2006/relationships/hyperlink" Target="mailto:andrea.artoni@unipr.it" TargetMode="External"/><Relationship Id="rId32" Type="http://schemas.openxmlformats.org/officeDocument/2006/relationships/hyperlink" Target="mailto:marco.pieroni@unipr.it" TargetMode="External"/><Relationship Id="rId37" Type="http://schemas.openxmlformats.org/officeDocument/2006/relationships/hyperlink" Target="mailto:alessandro.arrighetti@unipr.it" TargetMode="External"/><Relationship Id="rId40" Type="http://schemas.openxmlformats.org/officeDocument/2006/relationships/hyperlink" Target="mailto:cristina.ziliani@unipr.it" TargetMode="External"/><Relationship Id="rId45" Type="http://schemas.openxmlformats.org/officeDocument/2006/relationships/hyperlink" Target="mailto:gianluca.podesta@unipr.it" TargetMode="External"/><Relationship Id="rId53" Type="http://schemas.openxmlformats.org/officeDocument/2006/relationships/hyperlink" Target="mailto:aldo.corbellini@unipr.it" TargetMode="External"/><Relationship Id="rId58" Type="http://schemas.openxmlformats.org/officeDocument/2006/relationships/hyperlink" Target="mailto:fiorenza.morini@unipr.it" TargetMode="External"/><Relationship Id="rId66" Type="http://schemas.openxmlformats.org/officeDocument/2006/relationships/hyperlink" Target="mailto:giancarlo.anello@unipr.it" TargetMode="External"/><Relationship Id="rId74" Type="http://schemas.openxmlformats.org/officeDocument/2006/relationships/hyperlink" Target="mailto:micol.beseghi@unipr.it" TargetMode="External"/><Relationship Id="rId79" Type="http://schemas.openxmlformats.org/officeDocument/2006/relationships/hyperlink" Target="mailto:adrianhughalexander.lutey@unipr.it" TargetMode="External"/><Relationship Id="rId87" Type="http://schemas.openxmlformats.org/officeDocument/2006/relationships/hyperlink" Target="mailto:alessandro.torza@unipr.it" TargetMode="External"/><Relationship Id="rId5" Type="http://schemas.openxmlformats.org/officeDocument/2006/relationships/hyperlink" Target="mailto:lucia.scaffardi@unipr.it" TargetMode="External"/><Relationship Id="rId61" Type="http://schemas.openxmlformats.org/officeDocument/2006/relationships/hyperlink" Target="mailto:federico.righi@unipr.it" TargetMode="External"/><Relationship Id="rId82" Type="http://schemas.openxmlformats.org/officeDocument/2006/relationships/hyperlink" Target="mailto:lara.righi@unipr.it" TargetMode="External"/><Relationship Id="rId90" Type="http://schemas.openxmlformats.org/officeDocument/2006/relationships/hyperlink" Target="mailto:sergio.ghidini@unipr.it" TargetMode="External"/><Relationship Id="rId95" Type="http://schemas.openxmlformats.org/officeDocument/2006/relationships/printerSettings" Target="../printerSettings/printerSettings1.bin"/><Relationship Id="rId19" Type="http://schemas.openxmlformats.org/officeDocument/2006/relationships/hyperlink" Target="mailto:roberto.montanari@unipr.it" TargetMode="External"/><Relationship Id="rId14" Type="http://schemas.openxmlformats.org/officeDocument/2006/relationships/hyperlink" Target="mailto:elena.romeo@unipr.it" TargetMode="External"/><Relationship Id="rId22" Type="http://schemas.openxmlformats.org/officeDocument/2006/relationships/hyperlink" Target="mailto:andrea.demeco@unipr.it" TargetMode="External"/><Relationship Id="rId27" Type="http://schemas.openxmlformats.org/officeDocument/2006/relationships/hyperlink" Target="mailto:marco.bartoli@unipr.it" TargetMode="External"/><Relationship Id="rId30" Type="http://schemas.openxmlformats.org/officeDocument/2006/relationships/hyperlink" Target="mailto:alessandra.rossi@unipr.it" TargetMode="External"/><Relationship Id="rId35" Type="http://schemas.openxmlformats.org/officeDocument/2006/relationships/hyperlink" Target="mailto:sergio.ghidini@unipr.it" TargetMode="External"/><Relationship Id="rId43" Type="http://schemas.openxmlformats.org/officeDocument/2006/relationships/hyperlink" Target="mailto:fabio.landini@unipr.it" TargetMode="External"/><Relationship Id="rId48" Type="http://schemas.openxmlformats.org/officeDocument/2006/relationships/hyperlink" Target="mailto:lucia.poletti@unipr.it" TargetMode="External"/><Relationship Id="rId56" Type="http://schemas.openxmlformats.org/officeDocument/2006/relationships/hyperlink" Target="mailto:mauro.ricco@unipr.it" TargetMode="External"/><Relationship Id="rId64" Type="http://schemas.openxmlformats.org/officeDocument/2006/relationships/hyperlink" Target="mailto:fabio.derensis@unipr.it" TargetMode="External"/><Relationship Id="rId69" Type="http://schemas.openxmlformats.org/officeDocument/2006/relationships/hyperlink" Target="mailto:dimitris.argiropoulos@unipr.it" TargetMode="External"/><Relationship Id="rId77" Type="http://schemas.openxmlformats.org/officeDocument/2006/relationships/hyperlink" Target="mailto:luca.iori@unipr.it" TargetMode="External"/><Relationship Id="rId8" Type="http://schemas.openxmlformats.org/officeDocument/2006/relationships/hyperlink" Target="mailto:marco.inglese@unipr.it" TargetMode="External"/><Relationship Id="rId51" Type="http://schemas.openxmlformats.org/officeDocument/2006/relationships/hyperlink" Target="mailto:pierluigi.marchini@unipr.it" TargetMode="External"/><Relationship Id="rId72" Type="http://schemas.openxmlformats.org/officeDocument/2006/relationships/hyperlink" Target="mailto:luca.caricati@unipr.it" TargetMode="External"/><Relationship Id="rId80" Type="http://schemas.openxmlformats.org/officeDocument/2006/relationships/hyperlink" Target="mailto:francesca.trombettapanigadi@unipr.it" TargetMode="External"/><Relationship Id="rId85" Type="http://schemas.openxmlformats.org/officeDocument/2006/relationships/hyperlink" Target="mailto:erica.adamo@unipr.it" TargetMode="External"/><Relationship Id="rId93" Type="http://schemas.openxmlformats.org/officeDocument/2006/relationships/hyperlink" Target="mailto:michela.ablondi@unipr.it" TargetMode="External"/><Relationship Id="rId3" Type="http://schemas.openxmlformats.org/officeDocument/2006/relationships/hyperlink" Target="mailto:veronica.valenti@unipr.it" TargetMode="External"/><Relationship Id="rId12" Type="http://schemas.openxmlformats.org/officeDocument/2006/relationships/hyperlink" Target="mailto:carlo.gandolfi@unipr.it" TargetMode="External"/><Relationship Id="rId17" Type="http://schemas.openxmlformats.org/officeDocument/2006/relationships/hyperlink" Target="mailto:emanuela.cerri@unipr.it" TargetMode="External"/><Relationship Id="rId25" Type="http://schemas.openxmlformats.org/officeDocument/2006/relationships/hyperlink" Target="mailto:elena.maestri@unipr.it" TargetMode="External"/><Relationship Id="rId33" Type="http://schemas.openxmlformats.org/officeDocument/2006/relationships/hyperlink" Target="mailto:barbara.prandi@unipr.it" TargetMode="External"/><Relationship Id="rId38" Type="http://schemas.openxmlformats.org/officeDocument/2006/relationships/hyperlink" Target="mailto:doriana.cucinelli@unipr.it" TargetMode="External"/><Relationship Id="rId46" Type="http://schemas.openxmlformats.org/officeDocument/2006/relationships/hyperlink" Target="mailto:gino.favero@unipr.it" TargetMode="External"/><Relationship Id="rId59" Type="http://schemas.openxmlformats.org/officeDocument/2006/relationships/hyperlink" Target="mailto:roberto.bagnara@unipr.it" TargetMode="External"/><Relationship Id="rId67" Type="http://schemas.openxmlformats.org/officeDocument/2006/relationships/hyperlink" Target="mailto:giulio.iacoli@unipr.it" TargetMode="External"/><Relationship Id="rId20" Type="http://schemas.openxmlformats.org/officeDocument/2006/relationships/hyperlink" Target="mailto:roberto.sala@unipr.it" TargetMode="External"/><Relationship Id="rId41" Type="http://schemas.openxmlformats.org/officeDocument/2006/relationships/hyperlink" Target="mailto:donatatania.vergura@unipr.it" TargetMode="External"/><Relationship Id="rId54" Type="http://schemas.openxmlformats.org/officeDocument/2006/relationships/hyperlink" Target="mailto:mario.veneziani@unipr.it" TargetMode="External"/><Relationship Id="rId62" Type="http://schemas.openxmlformats.org/officeDocument/2006/relationships/hyperlink" Target="mailto:simone.bertini@unipr.it" TargetMode="External"/><Relationship Id="rId70" Type="http://schemas.openxmlformats.org/officeDocument/2006/relationships/hyperlink" Target="mailto:elisabetta.longhi@unipr.it" TargetMode="External"/><Relationship Id="rId75" Type="http://schemas.openxmlformats.org/officeDocument/2006/relationships/hyperlink" Target="mailto:andrea.ragusa@unipr.it" TargetMode="External"/><Relationship Id="rId83" Type="http://schemas.openxmlformats.org/officeDocument/2006/relationships/hyperlink" Target="mailto:giovanni.maestri@unipr.it" TargetMode="External"/><Relationship Id="rId88" Type="http://schemas.openxmlformats.org/officeDocument/2006/relationships/hyperlink" Target="mailto:paola.volpini@unipr.it" TargetMode="External"/><Relationship Id="rId91" Type="http://schemas.openxmlformats.org/officeDocument/2006/relationships/hyperlink" Target="mailto:ezio.bianchi@unipr.it" TargetMode="External"/><Relationship Id="rId96" Type="http://schemas.openxmlformats.org/officeDocument/2006/relationships/drawing" Target="../drawings/drawing1.xml"/><Relationship Id="rId1" Type="http://schemas.openxmlformats.org/officeDocument/2006/relationships/hyperlink" Target="mailto:malaika.bianchi@unipr.it" TargetMode="External"/><Relationship Id="rId6" Type="http://schemas.openxmlformats.org/officeDocument/2006/relationships/hyperlink" Target="mailto:elena.carpanelli@unipr.it" TargetMode="External"/><Relationship Id="rId15" Type="http://schemas.openxmlformats.org/officeDocument/2006/relationships/hyperlink" Target="mailto:luca.consolini@unipr.it" TargetMode="External"/><Relationship Id="rId23" Type="http://schemas.openxmlformats.org/officeDocument/2006/relationships/hyperlink" Target="mailto:vera.ferrari@unipr.it" TargetMode="External"/><Relationship Id="rId28" Type="http://schemas.openxmlformats.org/officeDocument/2006/relationships/hyperlink" Target="mailto:fabrizio.balsamo@unipr.it" TargetMode="External"/><Relationship Id="rId36" Type="http://schemas.openxmlformats.org/officeDocument/2006/relationships/hyperlink" Target="mailto:mariacecilia.mancini@unipr.it" TargetMode="External"/><Relationship Id="rId49" Type="http://schemas.openxmlformats.org/officeDocument/2006/relationships/hyperlink" Target="mailto:nadia.monacelli@unipr.it" TargetMode="External"/><Relationship Id="rId57" Type="http://schemas.openxmlformats.org/officeDocument/2006/relationships/hyperlink" Target="mailto:leonardo.biliotti@unipr.it" TargetMode="External"/><Relationship Id="rId10" Type="http://schemas.openxmlformats.org/officeDocument/2006/relationships/hyperlink" Target="mailto:francesco.mazzacuva@unipr.it" TargetMode="External"/><Relationship Id="rId31" Type="http://schemas.openxmlformats.org/officeDocument/2006/relationships/hyperlink" Target="mailto:ilaria.zanotti@unipr.it" TargetMode="External"/><Relationship Id="rId44" Type="http://schemas.openxmlformats.org/officeDocument/2006/relationships/hyperlink" Target="mailto:gianluca.morelli@unipr.it" TargetMode="External"/><Relationship Id="rId52" Type="http://schemas.openxmlformats.org/officeDocument/2006/relationships/hyperlink" Target="mailto:simone.baglioni@unipr.it" TargetMode="External"/><Relationship Id="rId60" Type="http://schemas.openxmlformats.org/officeDocument/2006/relationships/hyperlink" Target="mailto:davide.orsi@unipr.it" TargetMode="External"/><Relationship Id="rId65" Type="http://schemas.openxmlformats.org/officeDocument/2006/relationships/hyperlink" Target="mailto:giulia.esposito@unipr.it" TargetMode="External"/><Relationship Id="rId73" Type="http://schemas.openxmlformats.org/officeDocument/2006/relationships/hyperlink" Target="mailto:martina.giuffre@unipr.it" TargetMode="External"/><Relationship Id="rId78" Type="http://schemas.openxmlformats.org/officeDocument/2006/relationships/hyperlink" Target="mailto:luca.desiderio@unipr.it" TargetMode="External"/><Relationship Id="rId81" Type="http://schemas.openxmlformats.org/officeDocument/2006/relationships/hyperlink" Target="mailto:paolopio.mazzeo@unipr.it" TargetMode="External"/><Relationship Id="rId86" Type="http://schemas.openxmlformats.org/officeDocument/2006/relationships/hyperlink" Target="mailto:cristina.carusi@unipr.it" TargetMode="External"/><Relationship Id="rId94" Type="http://schemas.openxmlformats.org/officeDocument/2006/relationships/hyperlink" Target="mailto:alice.vismarra@unipr.it" TargetMode="External"/><Relationship Id="rId4" Type="http://schemas.openxmlformats.org/officeDocument/2006/relationships/hyperlink" Target="mailto:fabiosalvatore.cassibba@unipr.it" TargetMode="External"/><Relationship Id="rId9" Type="http://schemas.openxmlformats.org/officeDocument/2006/relationships/hyperlink" Target="mailto:michela.semprebon@unipr.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univpr-my.sharepoint.com/:f:/g/personal/stefano_camurri_unipr_it/EjVz3sdv_nVLhzZ2VKPjqyQBGxhJX7ViVr2nln-0IOXSMg" TargetMode="External"/><Relationship Id="rId3" Type="http://schemas.openxmlformats.org/officeDocument/2006/relationships/hyperlink" Target="https://univpr-my.sharepoint.com/:f:/g/personal/stefano_camurri_unipr_it/ElA_VbH4r8ROlhRNLPskuXYBvGtUK3s1QUonvqmqV9Kp6g" TargetMode="External"/><Relationship Id="rId7" Type="http://schemas.openxmlformats.org/officeDocument/2006/relationships/hyperlink" Target="https://univpr-my.sharepoint.com/:f:/g/personal/stefano_camurri_unipr_it/EkMJFmPmyzlPv31cIw6VHo4BOtGuA9B5wPpmEY23WP195Q" TargetMode="External"/><Relationship Id="rId2" Type="http://schemas.openxmlformats.org/officeDocument/2006/relationships/hyperlink" Target="https://univpr-my.sharepoint.com/:f:/g/personal/stefano_camurri_unipr_it/EowbnVHNXF1HuXtAivcmK8UBgjT16YsQR-YiEUUBQRO-yw" TargetMode="External"/><Relationship Id="rId1" Type="http://schemas.openxmlformats.org/officeDocument/2006/relationships/hyperlink" Target="https://univpr-my.sharepoint.com/:f:/g/personal/stefano_camurri_unipr_it/EoS2F-iPINFNryU8GPX690YB-FnW0tGfAEa3ptbDden4ng" TargetMode="External"/><Relationship Id="rId6" Type="http://schemas.openxmlformats.org/officeDocument/2006/relationships/hyperlink" Target="https://univpr-my.sharepoint.com/:f:/g/personal/stefano_camurri_unipr_it/Etw5RVVO2SJNtqdYLpC_TcsBfSlOVEKRxMM4jBvBg8d10w" TargetMode="External"/><Relationship Id="rId5" Type="http://schemas.openxmlformats.org/officeDocument/2006/relationships/hyperlink" Target="https://univpr-my.sharepoint.com/:f:/g/personal/stefano_camurri_unipr_it/EiyibNe7RWpNvsYJyLulLWEBe8ErRHMFuUjLxCW6X7PFDQ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univpr-my.sharepoint.com/:f:/g/personal/stefano_camurri_unipr_it/EmeV7OicFQxEvr4ZUIDxVFMBkNDFmGicQ9dg2D_Bv9Trsw" TargetMode="External"/><Relationship Id="rId9" Type="http://schemas.openxmlformats.org/officeDocument/2006/relationships/hyperlink" Target="https://univpr-my.sharepoint.com/:f:/g/personal/stefano_camurri_unipr_it/EiGggLsVE5hMkY3axUcXWKcBMCH4WCHlaLTwlrGxuiayG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8BDE4-6F56-4869-93B1-A1772117BB15}">
  <sheetPr>
    <pageSetUpPr fitToPage="1"/>
  </sheetPr>
  <dimension ref="A1:X160"/>
  <sheetViews>
    <sheetView tabSelected="1" topLeftCell="A12" zoomScale="85" zoomScaleNormal="85" workbookViewId="0">
      <selection activeCell="C30" sqref="C15:C30"/>
    </sheetView>
  </sheetViews>
  <sheetFormatPr defaultColWidth="8.6640625" defaultRowHeight="25.2" customHeight="1" x14ac:dyDescent="0.3"/>
  <cols>
    <col min="1" max="1" width="1.44140625" customWidth="1"/>
    <col min="2" max="2" width="31.33203125" customWidth="1"/>
    <col min="3" max="4" width="23.44140625" customWidth="1"/>
    <col min="5" max="5" width="66.44140625" bestFit="1" customWidth="1"/>
    <col min="6" max="6" width="20.33203125" bestFit="1" customWidth="1"/>
    <col min="7" max="7" width="8.44140625" bestFit="1" customWidth="1"/>
    <col min="8" max="8" width="8.33203125" bestFit="1" customWidth="1"/>
    <col min="9" max="9" width="25" bestFit="1" customWidth="1"/>
    <col min="10" max="10" width="18.6640625" customWidth="1"/>
    <col min="11" max="11" width="47.33203125" customWidth="1"/>
    <col min="13" max="15" width="8.6640625" style="59"/>
    <col min="16" max="16" width="50" style="59" customWidth="1"/>
    <col min="17" max="24" width="8.6640625" style="59"/>
  </cols>
  <sheetData>
    <row r="1" spans="1:24" s="1" customFormat="1" ht="78.599999999999994" customHeight="1" x14ac:dyDescent="0.3">
      <c r="B1" s="47"/>
      <c r="C1" s="107" t="s">
        <v>370</v>
      </c>
      <c r="D1" s="107"/>
      <c r="E1" s="107"/>
      <c r="F1" s="107"/>
      <c r="G1" s="107"/>
      <c r="H1" s="107"/>
      <c r="I1" s="107"/>
      <c r="J1" s="107"/>
      <c r="K1" s="21" t="s">
        <v>401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s="1" customFormat="1" ht="78.599999999999994" customHeight="1" x14ac:dyDescent="0.3">
      <c r="B2" s="110" t="s">
        <v>273</v>
      </c>
      <c r="C2" s="110"/>
      <c r="D2" s="110"/>
      <c r="E2" s="110"/>
      <c r="F2" s="110"/>
      <c r="K2" s="37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s="1" customFormat="1" ht="78.599999999999994" customHeight="1" x14ac:dyDescent="0.3">
      <c r="B3" s="110" t="s">
        <v>265</v>
      </c>
      <c r="C3" s="110"/>
      <c r="D3" s="110"/>
      <c r="E3" s="110"/>
      <c r="F3" s="110"/>
      <c r="K3" s="37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s="1" customFormat="1" ht="78.599999999999994" customHeight="1" x14ac:dyDescent="0.3">
      <c r="B4" s="110" t="s">
        <v>266</v>
      </c>
      <c r="C4" s="110"/>
      <c r="D4" s="110"/>
      <c r="E4" s="110"/>
      <c r="F4" s="110"/>
      <c r="K4" s="37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s="1" customFormat="1" ht="78.599999999999994" customHeight="1" x14ac:dyDescent="0.3">
      <c r="B5" s="110" t="s">
        <v>267</v>
      </c>
      <c r="C5" s="110"/>
      <c r="D5" s="110"/>
      <c r="E5" s="110"/>
      <c r="F5" s="110"/>
      <c r="K5" s="37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24" s="1" customFormat="1" ht="78.599999999999994" customHeight="1" x14ac:dyDescent="0.3">
      <c r="B6" s="110" t="s">
        <v>268</v>
      </c>
      <c r="C6" s="110"/>
      <c r="D6" s="110"/>
      <c r="E6" s="110"/>
      <c r="F6" s="110"/>
      <c r="K6" s="37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24" s="1" customFormat="1" ht="78.599999999999994" customHeight="1" x14ac:dyDescent="0.3">
      <c r="B7" s="110" t="s">
        <v>269</v>
      </c>
      <c r="C7" s="110"/>
      <c r="D7" s="110"/>
      <c r="E7" s="110"/>
      <c r="F7" s="110"/>
      <c r="K7" s="37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</row>
    <row r="8" spans="1:24" s="1" customFormat="1" ht="78.599999999999994" customHeight="1" x14ac:dyDescent="0.3">
      <c r="B8" s="110" t="s">
        <v>270</v>
      </c>
      <c r="C8" s="110"/>
      <c r="D8" s="110"/>
      <c r="E8" s="110"/>
      <c r="F8" s="110"/>
      <c r="K8" s="37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1:24" s="1" customFormat="1" ht="78.599999999999994" customHeight="1" x14ac:dyDescent="0.3">
      <c r="B9" s="110" t="s">
        <v>271</v>
      </c>
      <c r="C9" s="110"/>
      <c r="D9" s="110"/>
      <c r="E9" s="110"/>
      <c r="F9" s="110"/>
      <c r="K9" s="37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</row>
    <row r="10" spans="1:24" s="1" customFormat="1" ht="78.599999999999994" customHeight="1" x14ac:dyDescent="0.3">
      <c r="B10" s="110" t="s">
        <v>272</v>
      </c>
      <c r="C10" s="110"/>
      <c r="D10" s="110"/>
      <c r="E10" s="110"/>
      <c r="F10" s="110"/>
      <c r="K10" s="37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</row>
    <row r="11" spans="1:24" ht="25.2" customHeight="1" thickBot="1" x14ac:dyDescent="0.35">
      <c r="A11" s="1"/>
      <c r="B11" s="39"/>
      <c r="C11" s="38"/>
      <c r="D11" s="38"/>
      <c r="E11" s="38"/>
      <c r="F11" s="1"/>
      <c r="G11" s="1"/>
      <c r="H11" s="1"/>
      <c r="I11" s="1"/>
      <c r="J11" s="1"/>
      <c r="K11" s="37"/>
    </row>
    <row r="12" spans="1:24" s="1" customFormat="1" ht="78.599999999999994" customHeight="1" thickBot="1" x14ac:dyDescent="0.35">
      <c r="B12" s="68"/>
      <c r="C12" s="40"/>
      <c r="D12" s="106" t="s">
        <v>295</v>
      </c>
      <c r="E12" s="106"/>
      <c r="F12" s="106"/>
      <c r="G12" s="106"/>
      <c r="H12" s="106"/>
      <c r="I12" s="40"/>
      <c r="J12" s="40"/>
      <c r="K12" s="41" t="str">
        <f>K1</f>
        <v>Aggiornamento: 22/01/2024</v>
      </c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</row>
    <row r="13" spans="1:24" s="5" customFormat="1" ht="70.349999999999994" customHeight="1" x14ac:dyDescent="0.3">
      <c r="A13" s="1"/>
      <c r="B13" s="64" t="s">
        <v>345</v>
      </c>
      <c r="C13" s="63" t="s">
        <v>346</v>
      </c>
      <c r="D13" s="115" t="s">
        <v>0</v>
      </c>
      <c r="E13" s="116"/>
      <c r="F13" s="34" t="s">
        <v>347</v>
      </c>
      <c r="G13" s="65" t="s">
        <v>349</v>
      </c>
      <c r="H13" s="65" t="s">
        <v>348</v>
      </c>
      <c r="I13" s="35" t="s">
        <v>1</v>
      </c>
      <c r="J13" s="34" t="s">
        <v>350</v>
      </c>
      <c r="K13" s="34" t="s">
        <v>351</v>
      </c>
      <c r="L13" s="4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</row>
    <row r="14" spans="1:24" s="1" customFormat="1" ht="55.2" customHeight="1" x14ac:dyDescent="0.3">
      <c r="B14" s="71" t="s">
        <v>49</v>
      </c>
      <c r="C14" s="71" t="s">
        <v>3</v>
      </c>
      <c r="D14" s="117"/>
      <c r="E14" s="118"/>
      <c r="F14" s="72" t="s">
        <v>7</v>
      </c>
      <c r="G14" s="73" t="s">
        <v>41</v>
      </c>
      <c r="H14" s="72" t="s">
        <v>7</v>
      </c>
      <c r="I14" s="72" t="s">
        <v>51</v>
      </c>
      <c r="J14" s="72" t="s">
        <v>52</v>
      </c>
      <c r="K14" s="72" t="s">
        <v>48</v>
      </c>
      <c r="L14" s="8"/>
      <c r="M14" s="58"/>
      <c r="N14" s="58"/>
      <c r="O14" s="58"/>
      <c r="P14" s="58" t="str">
        <f>I14&amp;";"</f>
        <v>cristina.carusi@unipr.it;</v>
      </c>
      <c r="Q14" s="58"/>
      <c r="R14" s="58"/>
      <c r="S14" s="58"/>
      <c r="T14" s="58"/>
      <c r="U14" s="58"/>
      <c r="V14" s="58"/>
      <c r="W14" s="58"/>
      <c r="X14" s="58"/>
    </row>
    <row r="15" spans="1:24" s="1" customFormat="1" ht="34.5" customHeight="1" x14ac:dyDescent="0.3">
      <c r="B15" s="74" t="s">
        <v>6</v>
      </c>
      <c r="C15" s="13" t="s">
        <v>450</v>
      </c>
      <c r="D15" s="119"/>
      <c r="E15" s="88"/>
      <c r="F15" s="10" t="s">
        <v>7</v>
      </c>
      <c r="G15" s="10" t="s">
        <v>7</v>
      </c>
      <c r="H15" s="10" t="s">
        <v>7</v>
      </c>
      <c r="I15" s="10" t="s">
        <v>8</v>
      </c>
      <c r="J15" s="10" t="s">
        <v>9</v>
      </c>
      <c r="K15" s="11" t="s">
        <v>10</v>
      </c>
      <c r="L15" s="12"/>
      <c r="M15" s="58"/>
      <c r="N15" s="58"/>
      <c r="O15" s="58"/>
      <c r="P15" s="58" t="str">
        <f t="shared" ref="P15:P84" si="0">I15&amp;";"</f>
        <v>giancarlo.anello@unipr.it;</v>
      </c>
      <c r="Q15" s="58"/>
      <c r="R15" s="58"/>
      <c r="S15" s="58"/>
      <c r="T15" s="58"/>
      <c r="U15" s="58"/>
      <c r="V15" s="58"/>
      <c r="W15" s="58"/>
      <c r="X15" s="58"/>
    </row>
    <row r="16" spans="1:24" s="1" customFormat="1" ht="34.5" customHeight="1" x14ac:dyDescent="0.3">
      <c r="B16" s="74" t="s">
        <v>11</v>
      </c>
      <c r="C16" s="13" t="s">
        <v>451</v>
      </c>
      <c r="D16" s="87"/>
      <c r="E16" s="120"/>
      <c r="F16" s="10" t="s">
        <v>7</v>
      </c>
      <c r="G16" s="10" t="s">
        <v>7</v>
      </c>
      <c r="H16" s="10" t="s">
        <v>7</v>
      </c>
      <c r="I16" s="10" t="s">
        <v>12</v>
      </c>
      <c r="J16" s="10" t="s">
        <v>13</v>
      </c>
      <c r="K16" s="11" t="s">
        <v>10</v>
      </c>
      <c r="L16" s="12"/>
      <c r="M16" s="58"/>
      <c r="N16" s="58"/>
      <c r="O16" s="58"/>
      <c r="P16" s="58" t="str">
        <f t="shared" si="0"/>
        <v>giulio.iacoli@unipr.it;</v>
      </c>
      <c r="Q16" s="58"/>
      <c r="R16" s="58"/>
      <c r="S16" s="58"/>
      <c r="T16" s="58"/>
      <c r="U16" s="58"/>
      <c r="V16" s="58"/>
      <c r="W16" s="58"/>
      <c r="X16" s="58"/>
    </row>
    <row r="17" spans="2:24" s="1" customFormat="1" ht="34.5" customHeight="1" x14ac:dyDescent="0.3">
      <c r="B17" s="74" t="s">
        <v>14</v>
      </c>
      <c r="C17" s="13" t="s">
        <v>452</v>
      </c>
      <c r="D17" s="108"/>
      <c r="E17" s="109"/>
      <c r="F17" s="10" t="s">
        <v>7</v>
      </c>
      <c r="G17" s="10" t="s">
        <v>7</v>
      </c>
      <c r="H17" s="10" t="s">
        <v>7</v>
      </c>
      <c r="I17" s="10" t="s">
        <v>15</v>
      </c>
      <c r="J17" s="14" t="s">
        <v>16</v>
      </c>
      <c r="K17" s="11" t="s">
        <v>10</v>
      </c>
      <c r="L17" s="12"/>
      <c r="M17" s="58"/>
      <c r="N17" s="58"/>
      <c r="O17" s="58"/>
      <c r="P17" s="58" t="str">
        <f t="shared" si="0"/>
        <v>francesca.bortoletti@unipr.it;</v>
      </c>
      <c r="Q17" s="58"/>
      <c r="R17" s="58"/>
      <c r="S17" s="58"/>
      <c r="T17" s="58"/>
      <c r="U17" s="58"/>
      <c r="V17" s="58"/>
      <c r="W17" s="58"/>
      <c r="X17" s="58"/>
    </row>
    <row r="18" spans="2:24" s="1" customFormat="1" ht="34.5" customHeight="1" x14ac:dyDescent="0.3">
      <c r="B18" s="74" t="s">
        <v>17</v>
      </c>
      <c r="C18" s="9" t="s">
        <v>453</v>
      </c>
      <c r="D18" s="108"/>
      <c r="E18" s="109"/>
      <c r="F18" s="10" t="s">
        <v>7</v>
      </c>
      <c r="G18" s="10" t="s">
        <v>7</v>
      </c>
      <c r="H18" s="10" t="s">
        <v>7</v>
      </c>
      <c r="I18" s="10" t="s">
        <v>18</v>
      </c>
      <c r="J18" s="10" t="s">
        <v>19</v>
      </c>
      <c r="K18" s="11" t="s">
        <v>20</v>
      </c>
      <c r="L18" s="12"/>
      <c r="M18" s="58"/>
      <c r="N18" s="58"/>
      <c r="O18" s="58"/>
      <c r="P18" s="58" t="str">
        <f t="shared" si="0"/>
        <v>dimitris.argiropoulos@unipr.it;</v>
      </c>
      <c r="Q18" s="58"/>
      <c r="R18" s="58"/>
      <c r="S18" s="58"/>
      <c r="T18" s="58"/>
      <c r="U18" s="58"/>
      <c r="V18" s="58"/>
      <c r="W18" s="58"/>
      <c r="X18" s="58"/>
    </row>
    <row r="19" spans="2:24" s="1" customFormat="1" ht="34.5" customHeight="1" x14ac:dyDescent="0.3">
      <c r="B19" s="74" t="s">
        <v>393</v>
      </c>
      <c r="C19" s="9" t="s">
        <v>453</v>
      </c>
      <c r="D19" s="111"/>
      <c r="E19" s="112"/>
      <c r="F19" s="10" t="s">
        <v>7</v>
      </c>
      <c r="G19" s="10" t="s">
        <v>7</v>
      </c>
      <c r="H19" s="10" t="s">
        <v>7</v>
      </c>
      <c r="I19" s="10" t="s">
        <v>395</v>
      </c>
      <c r="J19" s="14" t="s">
        <v>396</v>
      </c>
      <c r="K19" s="11" t="s">
        <v>397</v>
      </c>
      <c r="L19" s="12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</row>
    <row r="20" spans="2:24" s="1" customFormat="1" ht="34.5" customHeight="1" x14ac:dyDescent="0.3">
      <c r="B20" s="74" t="s">
        <v>21</v>
      </c>
      <c r="C20" s="13" t="s">
        <v>454</v>
      </c>
      <c r="D20" s="108"/>
      <c r="E20" s="109"/>
      <c r="F20" s="10" t="s">
        <v>7</v>
      </c>
      <c r="G20" s="10" t="s">
        <v>7</v>
      </c>
      <c r="H20" s="15" t="s">
        <v>22</v>
      </c>
      <c r="I20" s="10" t="s">
        <v>23</v>
      </c>
      <c r="J20" s="10" t="s">
        <v>24</v>
      </c>
      <c r="K20" s="11" t="s">
        <v>10</v>
      </c>
      <c r="L20" s="12"/>
      <c r="M20" s="58"/>
      <c r="N20" s="58"/>
      <c r="O20" s="58"/>
      <c r="P20" s="58" t="str">
        <f t="shared" si="0"/>
        <v>italo.testa@unipr.it;</v>
      </c>
      <c r="Q20" s="58"/>
      <c r="R20" s="58"/>
      <c r="S20" s="58"/>
      <c r="T20" s="58"/>
      <c r="U20" s="58"/>
      <c r="V20" s="58"/>
      <c r="W20" s="58"/>
      <c r="X20" s="58"/>
    </row>
    <row r="21" spans="2:24" s="1" customFormat="1" ht="34.5" customHeight="1" x14ac:dyDescent="0.3">
      <c r="B21" s="74" t="s">
        <v>25</v>
      </c>
      <c r="C21" s="13" t="s">
        <v>455</v>
      </c>
      <c r="D21" s="108"/>
      <c r="E21" s="109"/>
      <c r="F21" s="10" t="s">
        <v>7</v>
      </c>
      <c r="G21" s="10" t="s">
        <v>7</v>
      </c>
      <c r="H21" s="10" t="s">
        <v>7</v>
      </c>
      <c r="I21" s="10" t="s">
        <v>26</v>
      </c>
      <c r="J21" s="10" t="s">
        <v>27</v>
      </c>
      <c r="K21" s="11" t="s">
        <v>28</v>
      </c>
      <c r="L21" s="12"/>
      <c r="M21" s="58"/>
      <c r="N21" s="58"/>
      <c r="O21" s="58"/>
      <c r="P21" s="58" t="str">
        <f t="shared" si="0"/>
        <v>luca.caricati@unipr.it;</v>
      </c>
      <c r="Q21" s="58"/>
      <c r="R21" s="58"/>
      <c r="S21" s="58"/>
      <c r="T21" s="58"/>
      <c r="U21" s="58"/>
      <c r="V21" s="58"/>
      <c r="W21" s="58"/>
      <c r="X21" s="58"/>
    </row>
    <row r="22" spans="2:24" s="1" customFormat="1" ht="34.5" customHeight="1" x14ac:dyDescent="0.3">
      <c r="B22" s="74" t="s">
        <v>29</v>
      </c>
      <c r="C22" s="13" t="s">
        <v>455</v>
      </c>
      <c r="D22" s="108"/>
      <c r="E22" s="109"/>
      <c r="F22" s="10" t="s">
        <v>7</v>
      </c>
      <c r="G22" s="10" t="s">
        <v>7</v>
      </c>
      <c r="H22" s="10" t="s">
        <v>7</v>
      </c>
      <c r="I22" s="10" t="s">
        <v>30</v>
      </c>
      <c r="J22" s="10" t="s">
        <v>31</v>
      </c>
      <c r="K22" s="11" t="s">
        <v>28</v>
      </c>
      <c r="L22" s="12"/>
      <c r="M22" s="58"/>
      <c r="N22" s="58"/>
      <c r="O22" s="58"/>
      <c r="P22" s="58" t="str">
        <f t="shared" si="0"/>
        <v>martina.giuffre@unipr.it;</v>
      </c>
      <c r="Q22" s="58"/>
      <c r="R22" s="58"/>
      <c r="S22" s="58"/>
      <c r="T22" s="58"/>
      <c r="U22" s="58"/>
      <c r="V22" s="58"/>
      <c r="W22" s="58"/>
      <c r="X22" s="58"/>
    </row>
    <row r="23" spans="2:24" s="1" customFormat="1" ht="34.5" customHeight="1" x14ac:dyDescent="0.3">
      <c r="B23" s="74" t="s">
        <v>32</v>
      </c>
      <c r="C23" s="13" t="s">
        <v>456</v>
      </c>
      <c r="D23" s="108"/>
      <c r="E23" s="109"/>
      <c r="F23" s="10" t="s">
        <v>7</v>
      </c>
      <c r="G23" s="10" t="s">
        <v>7</v>
      </c>
      <c r="H23" s="10" t="s">
        <v>7</v>
      </c>
      <c r="I23" s="10" t="s">
        <v>33</v>
      </c>
      <c r="J23" s="10" t="s">
        <v>34</v>
      </c>
      <c r="K23" s="11" t="s">
        <v>5</v>
      </c>
      <c r="L23" s="12"/>
      <c r="M23" s="58"/>
      <c r="N23" s="58"/>
      <c r="O23" s="58"/>
      <c r="P23" s="58" t="str">
        <f t="shared" si="0"/>
        <v>micol.beseghi@unipr.it;</v>
      </c>
      <c r="Q23" s="58"/>
      <c r="R23" s="58"/>
      <c r="S23" s="58"/>
      <c r="T23" s="58"/>
      <c r="U23" s="58"/>
      <c r="V23" s="58"/>
      <c r="W23" s="58"/>
      <c r="X23" s="58"/>
    </row>
    <row r="24" spans="2:24" s="1" customFormat="1" ht="34.5" customHeight="1" x14ac:dyDescent="0.3">
      <c r="B24" s="74" t="s">
        <v>35</v>
      </c>
      <c r="C24" s="13" t="s">
        <v>457</v>
      </c>
      <c r="D24" s="108"/>
      <c r="E24" s="109"/>
      <c r="F24" s="10" t="s">
        <v>7</v>
      </c>
      <c r="G24" s="10" t="s">
        <v>7</v>
      </c>
      <c r="H24" s="10" t="s">
        <v>7</v>
      </c>
      <c r="I24" s="10" t="s">
        <v>36</v>
      </c>
      <c r="J24" s="16" t="s">
        <v>37</v>
      </c>
      <c r="K24" s="17" t="s">
        <v>5</v>
      </c>
      <c r="L24" s="8"/>
      <c r="M24" s="58"/>
      <c r="N24" s="58"/>
      <c r="O24" s="58"/>
      <c r="P24" s="58" t="str">
        <f t="shared" si="0"/>
        <v>andrea.ragusa@unipr.it;</v>
      </c>
      <c r="Q24" s="58"/>
      <c r="R24" s="58"/>
      <c r="S24" s="58"/>
      <c r="T24" s="58"/>
      <c r="U24" s="58"/>
      <c r="V24" s="58"/>
      <c r="W24" s="58"/>
      <c r="X24" s="58"/>
    </row>
    <row r="25" spans="2:24" s="1" customFormat="1" ht="34.5" customHeight="1" x14ac:dyDescent="0.3">
      <c r="B25" s="75" t="s">
        <v>313</v>
      </c>
      <c r="C25" s="13" t="s">
        <v>458</v>
      </c>
      <c r="D25" s="108"/>
      <c r="E25" s="109"/>
      <c r="F25" s="10" t="s">
        <v>7</v>
      </c>
      <c r="G25" s="10" t="s">
        <v>7</v>
      </c>
      <c r="H25" s="10" t="s">
        <v>7</v>
      </c>
      <c r="I25" s="10" t="s">
        <v>314</v>
      </c>
      <c r="J25" s="10" t="s">
        <v>38</v>
      </c>
      <c r="K25" s="11" t="s">
        <v>10</v>
      </c>
      <c r="L25" s="19"/>
      <c r="M25" s="58"/>
      <c r="N25" s="58"/>
      <c r="O25" s="58"/>
      <c r="P25" s="58" t="str">
        <f t="shared" si="0"/>
        <v>elisabetta.longhi@unipr.it;</v>
      </c>
      <c r="Q25" s="58"/>
      <c r="R25" s="58"/>
      <c r="S25" s="58"/>
      <c r="T25" s="58"/>
      <c r="U25" s="58"/>
      <c r="V25" s="58"/>
      <c r="W25" s="58"/>
      <c r="X25" s="58"/>
    </row>
    <row r="26" spans="2:24" s="1" customFormat="1" ht="34.5" customHeight="1" x14ac:dyDescent="0.3">
      <c r="B26" s="74" t="s">
        <v>40</v>
      </c>
      <c r="C26" s="13" t="s">
        <v>459</v>
      </c>
      <c r="D26" s="108"/>
      <c r="E26" s="109"/>
      <c r="F26" s="10" t="s">
        <v>7</v>
      </c>
      <c r="G26" s="10" t="s">
        <v>7</v>
      </c>
      <c r="H26" s="10" t="s">
        <v>7</v>
      </c>
      <c r="I26" s="10" t="s">
        <v>42</v>
      </c>
      <c r="J26" s="14" t="s">
        <v>43</v>
      </c>
      <c r="K26" s="10" t="s">
        <v>5</v>
      </c>
      <c r="L26" s="19"/>
      <c r="M26" s="58"/>
      <c r="N26" s="58"/>
      <c r="O26" s="58"/>
      <c r="P26" s="58" t="str">
        <f t="shared" si="0"/>
        <v>alba.pessini@unipr.it;</v>
      </c>
      <c r="Q26" s="58"/>
      <c r="R26" s="58"/>
      <c r="S26" s="58"/>
      <c r="T26" s="58"/>
      <c r="U26" s="58"/>
      <c r="V26" s="58"/>
      <c r="W26" s="58"/>
      <c r="X26" s="58"/>
    </row>
    <row r="27" spans="2:24" s="1" customFormat="1" ht="34.5" customHeight="1" x14ac:dyDescent="0.3">
      <c r="B27" s="75" t="s">
        <v>392</v>
      </c>
      <c r="C27" s="13" t="s">
        <v>460</v>
      </c>
      <c r="D27" s="108"/>
      <c r="E27" s="109"/>
      <c r="F27" s="10" t="s">
        <v>7</v>
      </c>
      <c r="G27" s="10" t="s">
        <v>7</v>
      </c>
      <c r="H27" s="10" t="s">
        <v>7</v>
      </c>
      <c r="I27" s="10" t="s">
        <v>394</v>
      </c>
      <c r="J27" s="14" t="s">
        <v>44</v>
      </c>
      <c r="K27" s="18" t="s">
        <v>39</v>
      </c>
      <c r="L27" s="19"/>
      <c r="M27" s="58"/>
      <c r="N27" s="58"/>
      <c r="O27" s="58"/>
      <c r="P27" s="58" t="str">
        <f t="shared" si="0"/>
        <v>olga.perotti@unipr.it;</v>
      </c>
      <c r="Q27" s="58"/>
      <c r="R27" s="58"/>
      <c r="S27" s="58"/>
      <c r="T27" s="58"/>
      <c r="U27" s="58"/>
      <c r="V27" s="58"/>
      <c r="W27" s="58"/>
      <c r="X27" s="58"/>
    </row>
    <row r="28" spans="2:24" s="1" customFormat="1" ht="34.5" customHeight="1" x14ac:dyDescent="0.3">
      <c r="B28" s="74" t="s">
        <v>45</v>
      </c>
      <c r="C28" s="9" t="s">
        <v>461</v>
      </c>
      <c r="D28" s="108"/>
      <c r="E28" s="109"/>
      <c r="F28" s="10" t="s">
        <v>7</v>
      </c>
      <c r="G28" s="10" t="s">
        <v>7</v>
      </c>
      <c r="H28" s="10" t="s">
        <v>7</v>
      </c>
      <c r="I28" s="10" t="s">
        <v>46</v>
      </c>
      <c r="J28" s="10" t="s">
        <v>47</v>
      </c>
      <c r="K28" s="18" t="s">
        <v>48</v>
      </c>
      <c r="L28" s="19"/>
      <c r="M28" s="58"/>
      <c r="N28" s="58"/>
      <c r="O28" s="58"/>
      <c r="P28" s="58" t="str">
        <f t="shared" si="0"/>
        <v>luca.iori@unipr.it;</v>
      </c>
      <c r="Q28" s="58"/>
      <c r="R28" s="58"/>
      <c r="S28" s="58"/>
      <c r="T28" s="58"/>
      <c r="U28" s="58"/>
      <c r="V28" s="58"/>
      <c r="W28" s="58"/>
      <c r="X28" s="58"/>
    </row>
    <row r="29" spans="2:24" s="1" customFormat="1" ht="34.5" customHeight="1" x14ac:dyDescent="0.3">
      <c r="B29" s="74" t="s">
        <v>398</v>
      </c>
      <c r="C29" s="9" t="s">
        <v>454</v>
      </c>
      <c r="D29" s="87"/>
      <c r="E29" s="88"/>
      <c r="F29" s="10" t="s">
        <v>7</v>
      </c>
      <c r="G29" s="10" t="s">
        <v>7</v>
      </c>
      <c r="H29" s="10" t="s">
        <v>7</v>
      </c>
      <c r="I29" s="10" t="s">
        <v>399</v>
      </c>
      <c r="J29" s="18" t="s">
        <v>60</v>
      </c>
      <c r="K29" s="18" t="s">
        <v>60</v>
      </c>
      <c r="L29" s="19"/>
      <c r="M29" s="58"/>
      <c r="N29" s="58"/>
      <c r="O29" s="58"/>
      <c r="P29" s="58" t="str">
        <f t="shared" si="0"/>
        <v>alessandro.torza@unipr.it;</v>
      </c>
      <c r="Q29" s="58"/>
      <c r="R29" s="58"/>
      <c r="S29" s="58"/>
      <c r="T29" s="58"/>
      <c r="U29" s="58"/>
      <c r="V29" s="58"/>
      <c r="W29" s="58"/>
      <c r="X29" s="58"/>
    </row>
    <row r="30" spans="2:24" ht="25.2" customHeight="1" x14ac:dyDescent="0.3">
      <c r="B30" s="74" t="s">
        <v>404</v>
      </c>
      <c r="C30" s="9" t="s">
        <v>462</v>
      </c>
      <c r="D30" s="87"/>
      <c r="E30" s="88"/>
      <c r="F30" s="10" t="s">
        <v>7</v>
      </c>
      <c r="G30" s="10" t="s">
        <v>7</v>
      </c>
      <c r="H30" s="10" t="s">
        <v>7</v>
      </c>
      <c r="I30" s="10" t="s">
        <v>400</v>
      </c>
      <c r="J30" s="18" t="s">
        <v>60</v>
      </c>
      <c r="K30" s="18" t="s">
        <v>60</v>
      </c>
      <c r="P30" s="58"/>
    </row>
    <row r="31" spans="2:24" ht="25.2" customHeight="1" x14ac:dyDescent="0.3">
      <c r="D31" s="87"/>
      <c r="E31" s="88"/>
      <c r="P31" s="58"/>
    </row>
    <row r="32" spans="2:24" ht="25.2" customHeight="1" x14ac:dyDescent="0.3">
      <c r="P32" s="58"/>
    </row>
    <row r="33" spans="1:24" s="1" customFormat="1" ht="78.599999999999994" customHeight="1" x14ac:dyDescent="0.3">
      <c r="B33" s="47"/>
      <c r="C33" s="48"/>
      <c r="D33" s="102" t="s">
        <v>294</v>
      </c>
      <c r="E33" s="102"/>
      <c r="F33" s="102"/>
      <c r="G33" s="102"/>
      <c r="H33" s="102"/>
      <c r="I33" s="20"/>
      <c r="J33" s="20"/>
      <c r="K33" s="21" t="str">
        <f>K1</f>
        <v>Aggiornamento: 22/01/2024</v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</row>
    <row r="34" spans="1:24" s="5" customFormat="1" ht="70.349999999999994" customHeight="1" x14ac:dyDescent="0.3">
      <c r="A34" s="1"/>
      <c r="B34" s="66" t="s">
        <v>345</v>
      </c>
      <c r="C34" s="91" t="s">
        <v>346</v>
      </c>
      <c r="D34" s="92"/>
      <c r="E34" s="22" t="s">
        <v>53</v>
      </c>
      <c r="F34" s="2" t="s">
        <v>352</v>
      </c>
      <c r="G34" s="3" t="s">
        <v>349</v>
      </c>
      <c r="H34" s="3" t="s">
        <v>348</v>
      </c>
      <c r="I34" s="3" t="s">
        <v>353</v>
      </c>
      <c r="J34" s="2" t="s">
        <v>350</v>
      </c>
      <c r="K34" s="2" t="s">
        <v>2</v>
      </c>
      <c r="L34" s="4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</row>
    <row r="35" spans="1:24" s="1" customFormat="1" ht="55.2" customHeight="1" x14ac:dyDescent="0.3">
      <c r="B35" s="23" t="s">
        <v>54</v>
      </c>
      <c r="C35" s="101" t="s">
        <v>358</v>
      </c>
      <c r="D35" s="97"/>
      <c r="E35" s="24"/>
      <c r="F35" s="6" t="s">
        <v>4</v>
      </c>
      <c r="G35" s="6" t="s">
        <v>4</v>
      </c>
      <c r="H35" s="6" t="s">
        <v>4</v>
      </c>
      <c r="I35" s="6" t="s">
        <v>55</v>
      </c>
      <c r="J35" s="7" t="s">
        <v>56</v>
      </c>
      <c r="K35" s="7" t="s">
        <v>57</v>
      </c>
      <c r="L35" s="19"/>
      <c r="M35" s="58"/>
      <c r="N35" s="58"/>
      <c r="O35" s="58"/>
      <c r="P35" s="58" t="str">
        <f t="shared" si="0"/>
        <v>malaika.bianchi@unipr.it;</v>
      </c>
      <c r="Q35" s="58"/>
      <c r="R35" s="58"/>
      <c r="S35" s="58"/>
      <c r="T35" s="58"/>
      <c r="U35" s="58"/>
      <c r="V35" s="58"/>
      <c r="W35" s="58"/>
      <c r="X35" s="58"/>
    </row>
    <row r="36" spans="1:24" s="1" customFormat="1" ht="45.6" customHeight="1" x14ac:dyDescent="0.3">
      <c r="B36" s="25" t="s">
        <v>58</v>
      </c>
      <c r="C36" s="93" t="s">
        <v>385</v>
      </c>
      <c r="D36" s="94"/>
      <c r="E36" s="5"/>
      <c r="F36" s="18" t="s">
        <v>7</v>
      </c>
      <c r="G36" s="18" t="s">
        <v>7</v>
      </c>
      <c r="H36" s="18" t="s">
        <v>7</v>
      </c>
      <c r="I36" s="18" t="s">
        <v>59</v>
      </c>
      <c r="J36" s="17" t="s">
        <v>60</v>
      </c>
      <c r="K36" s="18" t="s">
        <v>57</v>
      </c>
      <c r="L36" s="19"/>
      <c r="M36" s="58"/>
      <c r="N36" s="58"/>
      <c r="O36" s="58"/>
      <c r="P36" s="58" t="str">
        <f t="shared" si="0"/>
        <v>alberto.cadoppi@unipr.it;</v>
      </c>
      <c r="Q36" s="58"/>
      <c r="R36" s="58"/>
      <c r="S36" s="58"/>
      <c r="T36" s="58"/>
      <c r="U36" s="58"/>
      <c r="V36" s="58"/>
      <c r="W36" s="58"/>
      <c r="X36" s="58"/>
    </row>
    <row r="37" spans="1:24" s="1" customFormat="1" ht="30" customHeight="1" x14ac:dyDescent="0.3">
      <c r="B37" s="25" t="s">
        <v>61</v>
      </c>
      <c r="C37" s="93" t="s">
        <v>315</v>
      </c>
      <c r="D37" s="94"/>
      <c r="E37" s="5"/>
      <c r="F37" s="18" t="s">
        <v>7</v>
      </c>
      <c r="G37" s="18" t="s">
        <v>7</v>
      </c>
      <c r="H37" s="18" t="s">
        <v>7</v>
      </c>
      <c r="I37" s="18" t="s">
        <v>62</v>
      </c>
      <c r="J37" s="18" t="s">
        <v>63</v>
      </c>
      <c r="K37" s="18" t="s">
        <v>57</v>
      </c>
      <c r="L37" s="19"/>
      <c r="M37" s="58"/>
      <c r="N37" s="58"/>
      <c r="O37" s="58"/>
      <c r="P37" s="58" t="str">
        <f t="shared" si="0"/>
        <v>veronica.valenti@unipr.it;</v>
      </c>
      <c r="Q37" s="58"/>
      <c r="R37" s="58"/>
      <c r="S37" s="58"/>
      <c r="T37" s="58"/>
      <c r="U37" s="58"/>
      <c r="V37" s="58"/>
      <c r="W37" s="58"/>
      <c r="X37" s="58"/>
    </row>
    <row r="38" spans="1:24" s="1" customFormat="1" ht="30" customHeight="1" x14ac:dyDescent="0.3">
      <c r="B38" s="25" t="s">
        <v>75</v>
      </c>
      <c r="C38" s="93" t="s">
        <v>318</v>
      </c>
      <c r="D38" s="94"/>
      <c r="E38" s="5"/>
      <c r="F38" s="18" t="s">
        <v>7</v>
      </c>
      <c r="G38" s="18" t="s">
        <v>7</v>
      </c>
      <c r="H38" s="18" t="s">
        <v>7</v>
      </c>
      <c r="I38" s="18" t="s">
        <v>76</v>
      </c>
      <c r="J38" s="17" t="s">
        <v>60</v>
      </c>
      <c r="K38" s="18" t="s">
        <v>57</v>
      </c>
      <c r="L38" s="19"/>
      <c r="M38" s="58"/>
      <c r="N38" s="58"/>
      <c r="O38" s="58"/>
      <c r="P38" s="58" t="str">
        <f>I38&amp;";"</f>
        <v>stefania.fucci@unipr.it;</v>
      </c>
      <c r="Q38" s="58"/>
      <c r="R38" s="58"/>
      <c r="S38" s="58"/>
      <c r="T38" s="58"/>
      <c r="U38" s="58"/>
      <c r="V38" s="58"/>
      <c r="W38" s="58"/>
      <c r="X38" s="58"/>
    </row>
    <row r="39" spans="1:24" s="1" customFormat="1" ht="30" customHeight="1" x14ac:dyDescent="0.3">
      <c r="B39" s="25" t="s">
        <v>66</v>
      </c>
      <c r="C39" s="93" t="s">
        <v>362</v>
      </c>
      <c r="D39" s="94"/>
      <c r="E39" s="5"/>
      <c r="F39" s="18" t="s">
        <v>7</v>
      </c>
      <c r="G39" s="18" t="s">
        <v>7</v>
      </c>
      <c r="H39" s="18" t="s">
        <v>7</v>
      </c>
      <c r="I39" s="18" t="s">
        <v>67</v>
      </c>
      <c r="J39" s="18" t="s">
        <v>68</v>
      </c>
      <c r="K39" s="18" t="s">
        <v>57</v>
      </c>
      <c r="L39" s="19"/>
      <c r="M39" s="58"/>
      <c r="N39" s="58"/>
      <c r="O39" s="58"/>
      <c r="P39" s="58" t="str">
        <f t="shared" si="0"/>
        <v>fabiosalvatore.cassibba@unipr.it;</v>
      </c>
      <c r="Q39" s="58"/>
      <c r="R39" s="58"/>
      <c r="S39" s="58"/>
      <c r="T39" s="58"/>
      <c r="U39" s="58"/>
      <c r="V39" s="58"/>
      <c r="W39" s="58"/>
      <c r="X39" s="58"/>
    </row>
    <row r="40" spans="1:24" s="1" customFormat="1" ht="30" customHeight="1" x14ac:dyDescent="0.3">
      <c r="B40" s="25" t="s">
        <v>69</v>
      </c>
      <c r="C40" s="93" t="s">
        <v>317</v>
      </c>
      <c r="D40" s="94"/>
      <c r="E40" s="5"/>
      <c r="F40" s="18" t="s">
        <v>7</v>
      </c>
      <c r="G40" s="18" t="s">
        <v>7</v>
      </c>
      <c r="H40" s="18" t="s">
        <v>7</v>
      </c>
      <c r="I40" s="18" t="s">
        <v>70</v>
      </c>
      <c r="J40" s="18" t="s">
        <v>71</v>
      </c>
      <c r="K40" s="18" t="s">
        <v>57</v>
      </c>
      <c r="L40" s="19"/>
      <c r="M40" s="58"/>
      <c r="N40" s="58"/>
      <c r="O40" s="58"/>
      <c r="P40" s="58" t="str">
        <f t="shared" si="0"/>
        <v>lucia.scaffardi@unipr.it;</v>
      </c>
      <c r="Q40" s="58"/>
      <c r="R40" s="58"/>
      <c r="S40" s="58"/>
      <c r="T40" s="58"/>
      <c r="U40" s="58"/>
      <c r="V40" s="58"/>
      <c r="W40" s="58"/>
      <c r="X40" s="58"/>
    </row>
    <row r="41" spans="1:24" s="1" customFormat="1" ht="30" customHeight="1" x14ac:dyDescent="0.3">
      <c r="B41" s="25" t="s">
        <v>72</v>
      </c>
      <c r="C41" s="93" t="s">
        <v>363</v>
      </c>
      <c r="D41" s="94"/>
      <c r="E41" s="5"/>
      <c r="F41" s="18" t="s">
        <v>7</v>
      </c>
      <c r="G41" s="18" t="s">
        <v>7</v>
      </c>
      <c r="H41" s="18" t="s">
        <v>7</v>
      </c>
      <c r="I41" s="18" t="s">
        <v>73</v>
      </c>
      <c r="J41" s="18" t="s">
        <v>74</v>
      </c>
      <c r="K41" s="18" t="s">
        <v>57</v>
      </c>
      <c r="L41" s="19"/>
      <c r="M41" s="58"/>
      <c r="N41" s="58"/>
      <c r="O41" s="58"/>
      <c r="P41" s="58" t="str">
        <f t="shared" si="0"/>
        <v>elena.carpanelli@unipr.it;</v>
      </c>
      <c r="Q41" s="58"/>
      <c r="R41" s="58"/>
      <c r="S41" s="58"/>
      <c r="T41" s="58"/>
      <c r="U41" s="58"/>
      <c r="V41" s="58"/>
      <c r="W41" s="58"/>
      <c r="X41" s="58"/>
    </row>
    <row r="42" spans="1:24" s="1" customFormat="1" ht="30" customHeight="1" x14ac:dyDescent="0.3">
      <c r="B42" s="25" t="s">
        <v>77</v>
      </c>
      <c r="C42" s="93" t="s">
        <v>364</v>
      </c>
      <c r="D42" s="94"/>
      <c r="E42" s="5"/>
      <c r="F42" s="18" t="s">
        <v>7</v>
      </c>
      <c r="G42" s="18" t="s">
        <v>7</v>
      </c>
      <c r="H42" s="18" t="s">
        <v>7</v>
      </c>
      <c r="I42" s="18" t="s">
        <v>78</v>
      </c>
      <c r="J42" s="26" t="s">
        <v>79</v>
      </c>
      <c r="K42" s="18" t="s">
        <v>57</v>
      </c>
      <c r="L42" s="19"/>
      <c r="M42" s="58"/>
      <c r="N42" s="58"/>
      <c r="O42" s="58"/>
      <c r="P42" s="58" t="str">
        <f t="shared" si="0"/>
        <v>marco.inglese@unipr.it;</v>
      </c>
      <c r="Q42" s="58"/>
      <c r="R42" s="58"/>
      <c r="S42" s="58"/>
      <c r="T42" s="58"/>
      <c r="U42" s="58"/>
      <c r="V42" s="58"/>
      <c r="W42" s="58"/>
      <c r="X42" s="58"/>
    </row>
    <row r="43" spans="1:24" s="1" customFormat="1" ht="30" customHeight="1" x14ac:dyDescent="0.3">
      <c r="B43" s="25" t="s">
        <v>64</v>
      </c>
      <c r="C43" s="93" t="s">
        <v>316</v>
      </c>
      <c r="D43" s="94"/>
      <c r="E43" s="5"/>
      <c r="F43" s="18" t="s">
        <v>7</v>
      </c>
      <c r="G43" s="18" t="s">
        <v>7</v>
      </c>
      <c r="H43" s="18" t="s">
        <v>7</v>
      </c>
      <c r="I43" s="53" t="s">
        <v>287</v>
      </c>
      <c r="J43" s="18" t="s">
        <v>65</v>
      </c>
      <c r="K43" s="18" t="s">
        <v>57</v>
      </c>
      <c r="L43" s="19"/>
      <c r="M43" s="58"/>
      <c r="N43" s="58"/>
      <c r="O43" s="58"/>
      <c r="P43" s="58" t="str">
        <f>I43&amp;";"</f>
        <v>francesca.trombettapanigadi@unipr.it;</v>
      </c>
      <c r="Q43" s="58"/>
      <c r="R43" s="58"/>
      <c r="S43" s="58"/>
      <c r="T43" s="58"/>
      <c r="U43" s="58"/>
      <c r="V43" s="58"/>
      <c r="W43" s="58"/>
      <c r="X43" s="58"/>
    </row>
    <row r="44" spans="1:24" s="1" customFormat="1" ht="30" customHeight="1" x14ac:dyDescent="0.3">
      <c r="B44" s="25" t="s">
        <v>80</v>
      </c>
      <c r="C44" s="93" t="s">
        <v>356</v>
      </c>
      <c r="D44" s="94"/>
      <c r="E44" s="5"/>
      <c r="F44" s="18" t="s">
        <v>7</v>
      </c>
      <c r="G44" s="18" t="s">
        <v>7</v>
      </c>
      <c r="H44" s="18" t="s">
        <v>7</v>
      </c>
      <c r="I44" s="18" t="s">
        <v>81</v>
      </c>
      <c r="J44" s="17" t="s">
        <v>60</v>
      </c>
      <c r="K44" s="18" t="s">
        <v>57</v>
      </c>
      <c r="L44" s="19"/>
      <c r="M44" s="58"/>
      <c r="N44" s="58"/>
      <c r="O44" s="58"/>
      <c r="P44" s="58" t="str">
        <f t="shared" si="0"/>
        <v>michela.semprebon@unipr.it;</v>
      </c>
      <c r="Q44" s="58"/>
      <c r="R44" s="58"/>
      <c r="S44" s="58"/>
      <c r="T44" s="58"/>
      <c r="U44" s="58"/>
      <c r="V44" s="58"/>
      <c r="W44" s="58"/>
      <c r="X44" s="58"/>
    </row>
    <row r="45" spans="1:24" s="1" customFormat="1" ht="30" customHeight="1" x14ac:dyDescent="0.3">
      <c r="B45" s="25" t="s">
        <v>82</v>
      </c>
      <c r="C45" s="93" t="s">
        <v>356</v>
      </c>
      <c r="D45" s="94"/>
      <c r="E45" s="5"/>
      <c r="F45" s="18" t="s">
        <v>7</v>
      </c>
      <c r="G45" s="18" t="s">
        <v>7</v>
      </c>
      <c r="H45" s="18" t="s">
        <v>7</v>
      </c>
      <c r="I45" s="18" t="s">
        <v>83</v>
      </c>
      <c r="J45" s="17" t="s">
        <v>60</v>
      </c>
      <c r="K45" s="18" t="s">
        <v>57</v>
      </c>
      <c r="L45" s="19"/>
      <c r="M45" s="58"/>
      <c r="N45" s="58"/>
      <c r="O45" s="58"/>
      <c r="P45" s="58" t="str">
        <f t="shared" si="0"/>
        <v>francesco.mazzacuva@unipr.it;</v>
      </c>
      <c r="Q45" s="58"/>
      <c r="R45" s="58"/>
      <c r="S45" s="58"/>
      <c r="T45" s="58"/>
      <c r="U45" s="58"/>
      <c r="V45" s="58"/>
      <c r="W45" s="58"/>
      <c r="X45" s="58"/>
    </row>
    <row r="46" spans="1:24" ht="25.2" customHeight="1" x14ac:dyDescent="0.3">
      <c r="P46" s="58"/>
    </row>
    <row r="47" spans="1:24" ht="25.2" customHeight="1" x14ac:dyDescent="0.3">
      <c r="P47" s="58"/>
    </row>
    <row r="48" spans="1:24" ht="25.2" customHeight="1" x14ac:dyDescent="0.3">
      <c r="P48" s="58"/>
    </row>
    <row r="49" spans="1:24" s="1" customFormat="1" ht="78.599999999999994" customHeight="1" x14ac:dyDescent="0.3">
      <c r="B49" s="47"/>
      <c r="C49" s="48"/>
      <c r="D49" s="102" t="s">
        <v>296</v>
      </c>
      <c r="E49" s="102"/>
      <c r="F49" s="102"/>
      <c r="G49" s="102"/>
      <c r="H49" s="102"/>
      <c r="I49" s="20"/>
      <c r="J49" s="20"/>
      <c r="K49" s="21" t="str">
        <f>K1</f>
        <v>Aggiornamento: 22/01/2024</v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</row>
    <row r="50" spans="1:24" s="5" customFormat="1" ht="70.349999999999994" customHeight="1" x14ac:dyDescent="0.3">
      <c r="A50" s="1"/>
      <c r="B50" s="66" t="str">
        <f>$B$34</f>
        <v>COMPONENTE</v>
      </c>
      <c r="C50" s="91" t="str">
        <f>$C$34</f>
        <v>RUOLO/AREA DI RIFERIMENTO</v>
      </c>
      <c r="D50" s="92"/>
      <c r="E50" s="22" t="s">
        <v>0</v>
      </c>
      <c r="F50" s="2" t="str">
        <f>$F$34</f>
        <v>FIRMA LEARNING  AGREEMENT </v>
      </c>
      <c r="G50" s="3" t="str">
        <f>$G$34</f>
        <v>In ingresso</v>
      </c>
      <c r="H50" s="3" t="str">
        <f>$H$34</f>
        <v>In uscita</v>
      </c>
      <c r="I50" s="3" t="str">
        <f>$I$34</f>
        <v>E-MAIL</v>
      </c>
      <c r="J50" s="2" t="str">
        <f>$J$34</f>
        <v>Recapito Telefonico</v>
      </c>
      <c r="K50" s="2" t="str">
        <f>$K$34</f>
        <v>Indirizzo ufficio - Office address</v>
      </c>
      <c r="L50" s="4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</row>
    <row r="51" spans="1:24" s="1" customFormat="1" ht="55.2" customHeight="1" x14ac:dyDescent="0.3">
      <c r="B51" s="23" t="s">
        <v>84</v>
      </c>
      <c r="C51" s="96" t="s">
        <v>355</v>
      </c>
      <c r="D51" s="97"/>
      <c r="E51" s="24"/>
      <c r="F51" s="6" t="s">
        <v>4</v>
      </c>
      <c r="G51" s="67" t="s">
        <v>354</v>
      </c>
      <c r="H51" s="6" t="s">
        <v>4</v>
      </c>
      <c r="I51" s="6" t="s">
        <v>85</v>
      </c>
      <c r="J51" s="7" t="s">
        <v>86</v>
      </c>
      <c r="K51" s="7" t="s">
        <v>87</v>
      </c>
      <c r="L51" s="19"/>
      <c r="M51" s="58"/>
      <c r="N51" s="58"/>
      <c r="O51" s="58"/>
      <c r="P51" s="58" t="str">
        <f t="shared" si="0"/>
        <v>paolo.cova@unipr.it;</v>
      </c>
      <c r="Q51" s="58"/>
      <c r="R51" s="58"/>
      <c r="S51" s="58"/>
      <c r="T51" s="58"/>
      <c r="U51" s="58"/>
      <c r="V51" s="58"/>
      <c r="W51" s="58"/>
      <c r="X51" s="58"/>
    </row>
    <row r="52" spans="1:24" s="1" customFormat="1" ht="30" customHeight="1" x14ac:dyDescent="0.3">
      <c r="B52" s="25" t="s">
        <v>88</v>
      </c>
      <c r="C52" s="93" t="s">
        <v>319</v>
      </c>
      <c r="D52" s="94"/>
      <c r="E52" s="5"/>
      <c r="F52" s="18" t="s">
        <v>7</v>
      </c>
      <c r="G52" s="18" t="s">
        <v>7</v>
      </c>
      <c r="H52" s="18" t="s">
        <v>7</v>
      </c>
      <c r="I52" s="18" t="s">
        <v>89</v>
      </c>
      <c r="J52" s="18" t="s">
        <v>90</v>
      </c>
      <c r="K52" s="18" t="s">
        <v>87</v>
      </c>
      <c r="L52" s="19"/>
      <c r="M52" s="58"/>
      <c r="N52" s="58"/>
      <c r="O52" s="58"/>
      <c r="P52" s="58" t="str">
        <f t="shared" si="0"/>
        <v>carlo.gandolfi@unipr.it;</v>
      </c>
      <c r="Q52" s="58"/>
      <c r="R52" s="58"/>
      <c r="S52" s="58"/>
      <c r="T52" s="58"/>
      <c r="U52" s="58"/>
      <c r="V52" s="58"/>
      <c r="W52" s="58"/>
      <c r="X52" s="58"/>
    </row>
    <row r="53" spans="1:24" s="1" customFormat="1" ht="30" customHeight="1" x14ac:dyDescent="0.3">
      <c r="B53" s="25" t="s">
        <v>439</v>
      </c>
      <c r="C53" s="93" t="s">
        <v>319</v>
      </c>
      <c r="D53" s="94"/>
      <c r="E53" s="5"/>
      <c r="F53" s="18" t="s">
        <v>7</v>
      </c>
      <c r="G53" s="18" t="s">
        <v>7</v>
      </c>
      <c r="H53" s="18" t="s">
        <v>7</v>
      </c>
      <c r="I53" s="121" t="s">
        <v>440</v>
      </c>
      <c r="J53" s="18" t="s">
        <v>441</v>
      </c>
      <c r="K53" s="18"/>
      <c r="L53" s="19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</row>
    <row r="54" spans="1:24" s="1" customFormat="1" ht="30" customHeight="1" x14ac:dyDescent="0.3">
      <c r="B54" s="28" t="s">
        <v>435</v>
      </c>
      <c r="C54" s="93" t="s">
        <v>319</v>
      </c>
      <c r="D54" s="94"/>
      <c r="E54" s="5"/>
      <c r="F54" s="18" t="s">
        <v>7</v>
      </c>
      <c r="G54" s="18" t="s">
        <v>7</v>
      </c>
      <c r="H54" s="18" t="s">
        <v>7</v>
      </c>
      <c r="I54" s="121" t="s">
        <v>436</v>
      </c>
      <c r="J54" s="26" t="s">
        <v>437</v>
      </c>
      <c r="K54" s="17" t="s">
        <v>438</v>
      </c>
      <c r="L54" s="19"/>
      <c r="M54" s="58"/>
      <c r="N54" s="58"/>
      <c r="O54" s="58"/>
      <c r="P54" s="58" t="str">
        <f t="shared" si="0"/>
        <v>dario.costi@unipr.it;</v>
      </c>
      <c r="Q54" s="58"/>
      <c r="R54" s="58"/>
      <c r="S54" s="58"/>
      <c r="T54" s="58"/>
      <c r="U54" s="58"/>
      <c r="V54" s="58"/>
      <c r="W54" s="58"/>
      <c r="X54" s="58"/>
    </row>
    <row r="55" spans="1:24" s="1" customFormat="1" ht="30" customHeight="1" x14ac:dyDescent="0.3">
      <c r="B55" s="28" t="s">
        <v>433</v>
      </c>
      <c r="C55" s="93" t="s">
        <v>319</v>
      </c>
      <c r="D55" s="94"/>
      <c r="E55" s="5"/>
      <c r="F55" s="18" t="s">
        <v>7</v>
      </c>
      <c r="G55" s="18" t="s">
        <v>7</v>
      </c>
      <c r="H55" s="18" t="s">
        <v>7</v>
      </c>
      <c r="I55" s="121" t="s">
        <v>434</v>
      </c>
      <c r="J55" s="26" t="s">
        <v>91</v>
      </c>
      <c r="K55" s="18" t="s">
        <v>87</v>
      </c>
      <c r="L55" s="19"/>
      <c r="M55" s="58"/>
      <c r="N55" s="58"/>
      <c r="O55" s="58"/>
      <c r="P55" s="58" t="str">
        <f t="shared" si="0"/>
        <v>sandra.mikolajewska@unipr.it;</v>
      </c>
      <c r="Q55" s="58"/>
      <c r="R55" s="58"/>
      <c r="S55" s="58"/>
      <c r="T55" s="58"/>
      <c r="U55" s="58"/>
      <c r="V55" s="58"/>
      <c r="W55" s="58"/>
      <c r="X55" s="58"/>
    </row>
    <row r="56" spans="1:24" s="1" customFormat="1" ht="30" customHeight="1" x14ac:dyDescent="0.3">
      <c r="B56" s="25" t="s">
        <v>430</v>
      </c>
      <c r="C56" s="93" t="s">
        <v>319</v>
      </c>
      <c r="D56" s="94"/>
      <c r="E56" s="5"/>
      <c r="F56" s="18" t="s">
        <v>7</v>
      </c>
      <c r="G56" s="18" t="s">
        <v>7</v>
      </c>
      <c r="H56" s="18" t="s">
        <v>7</v>
      </c>
      <c r="I56" s="121" t="s">
        <v>431</v>
      </c>
      <c r="J56" s="26" t="s">
        <v>432</v>
      </c>
      <c r="K56" s="18" t="s">
        <v>87</v>
      </c>
      <c r="L56" s="19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</row>
    <row r="57" spans="1:24" s="1" customFormat="1" ht="30" customHeight="1" x14ac:dyDescent="0.3">
      <c r="B57" s="25" t="s">
        <v>428</v>
      </c>
      <c r="C57" s="93" t="s">
        <v>372</v>
      </c>
      <c r="D57" s="98"/>
      <c r="E57" s="5"/>
      <c r="F57" s="18" t="s">
        <v>7</v>
      </c>
      <c r="G57" s="18" t="s">
        <v>7</v>
      </c>
      <c r="H57" s="18" t="s">
        <v>7</v>
      </c>
      <c r="I57" s="121" t="s">
        <v>429</v>
      </c>
      <c r="J57" s="26"/>
      <c r="K57" s="18" t="s">
        <v>112</v>
      </c>
      <c r="L57" s="19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</row>
    <row r="58" spans="1:24" s="1" customFormat="1" ht="30" customHeight="1" x14ac:dyDescent="0.3">
      <c r="B58" s="25" t="s">
        <v>371</v>
      </c>
      <c r="C58" s="93" t="s">
        <v>372</v>
      </c>
      <c r="D58" s="98"/>
      <c r="E58" s="5"/>
      <c r="F58" s="18" t="s">
        <v>22</v>
      </c>
      <c r="G58" s="18" t="s">
        <v>22</v>
      </c>
      <c r="H58" s="18" t="s">
        <v>22</v>
      </c>
      <c r="I58" s="53" t="s">
        <v>373</v>
      </c>
      <c r="J58" s="54" t="s">
        <v>60</v>
      </c>
      <c r="K58" s="18" t="s">
        <v>112</v>
      </c>
      <c r="L58" s="19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</row>
    <row r="59" spans="1:24" s="1" customFormat="1" ht="30" customHeight="1" x14ac:dyDescent="0.3">
      <c r="B59" s="25" t="s">
        <v>113</v>
      </c>
      <c r="C59" s="93" t="s">
        <v>325</v>
      </c>
      <c r="D59" s="94"/>
      <c r="E59" s="5"/>
      <c r="F59" s="18" t="s">
        <v>7</v>
      </c>
      <c r="G59" s="18" t="s">
        <v>7</v>
      </c>
      <c r="H59" s="18" t="s">
        <v>7</v>
      </c>
      <c r="I59" s="18" t="s">
        <v>114</v>
      </c>
      <c r="J59" s="18" t="s">
        <v>115</v>
      </c>
      <c r="K59" s="18" t="s">
        <v>87</v>
      </c>
      <c r="L59" s="19"/>
      <c r="M59" s="58"/>
      <c r="N59" s="58"/>
      <c r="O59" s="58"/>
      <c r="P59" s="58" t="str">
        <f>I59&amp;";"</f>
        <v>roberto.montanari@unipr.it;</v>
      </c>
      <c r="Q59" s="58"/>
      <c r="R59" s="58"/>
      <c r="S59" s="58"/>
      <c r="T59" s="58"/>
      <c r="U59" s="58"/>
      <c r="V59" s="58"/>
      <c r="W59" s="58"/>
      <c r="X59" s="58"/>
    </row>
    <row r="60" spans="1:24" s="1" customFormat="1" ht="30" customHeight="1" x14ac:dyDescent="0.3">
      <c r="B60" s="25" t="s">
        <v>92</v>
      </c>
      <c r="C60" s="93" t="s">
        <v>320</v>
      </c>
      <c r="D60" s="94"/>
      <c r="E60" s="5"/>
      <c r="F60" s="18" t="s">
        <v>7</v>
      </c>
      <c r="G60" s="18" t="s">
        <v>7</v>
      </c>
      <c r="H60" s="18" t="s">
        <v>7</v>
      </c>
      <c r="I60" s="18" t="s">
        <v>93</v>
      </c>
      <c r="J60" s="26" t="s">
        <v>94</v>
      </c>
      <c r="K60" s="18" t="s">
        <v>87</v>
      </c>
      <c r="L60" s="19"/>
      <c r="M60" s="58"/>
      <c r="N60" s="58"/>
      <c r="O60" s="58"/>
      <c r="P60" s="58" t="str">
        <f t="shared" si="0"/>
        <v>patrizia.bernardi@unipr.it;</v>
      </c>
      <c r="Q60" s="58"/>
      <c r="R60" s="58"/>
      <c r="S60" s="58"/>
      <c r="T60" s="58"/>
      <c r="U60" s="58"/>
      <c r="V60" s="58"/>
      <c r="W60" s="58"/>
      <c r="X60" s="58"/>
    </row>
    <row r="61" spans="1:24" s="1" customFormat="1" ht="30" customHeight="1" x14ac:dyDescent="0.3">
      <c r="B61" s="25" t="s">
        <v>95</v>
      </c>
      <c r="C61" s="93" t="s">
        <v>320</v>
      </c>
      <c r="D61" s="94"/>
      <c r="E61" s="5"/>
      <c r="F61" s="18" t="s">
        <v>7</v>
      </c>
      <c r="G61" s="18" t="s">
        <v>7</v>
      </c>
      <c r="H61" s="18" t="s">
        <v>7</v>
      </c>
      <c r="I61" s="18" t="s">
        <v>96</v>
      </c>
      <c r="J61" s="27" t="s">
        <v>97</v>
      </c>
      <c r="K61" s="18" t="s">
        <v>87</v>
      </c>
      <c r="L61" s="19"/>
      <c r="M61" s="58"/>
      <c r="N61" s="58"/>
      <c r="O61" s="58"/>
      <c r="P61" s="58" t="str">
        <f t="shared" si="0"/>
        <v>elena.romeo@unipr.it;</v>
      </c>
      <c r="Q61" s="58"/>
      <c r="R61" s="58"/>
      <c r="S61" s="58"/>
      <c r="T61" s="58"/>
      <c r="U61" s="58"/>
      <c r="V61" s="58"/>
      <c r="W61" s="58"/>
      <c r="X61" s="58"/>
    </row>
    <row r="62" spans="1:24" s="1" customFormat="1" ht="30" customHeight="1" x14ac:dyDescent="0.3">
      <c r="B62" s="28" t="s">
        <v>426</v>
      </c>
      <c r="C62" s="93" t="s">
        <v>321</v>
      </c>
      <c r="D62" s="94"/>
      <c r="E62" s="5"/>
      <c r="F62" s="18" t="s">
        <v>7</v>
      </c>
      <c r="G62" s="18" t="s">
        <v>7</v>
      </c>
      <c r="H62" s="18" t="s">
        <v>7</v>
      </c>
      <c r="I62" s="121" t="s">
        <v>427</v>
      </c>
      <c r="J62" s="26" t="s">
        <v>98</v>
      </c>
      <c r="K62" s="18" t="s">
        <v>87</v>
      </c>
      <c r="L62" s="19"/>
      <c r="M62" s="58"/>
      <c r="N62" s="58"/>
      <c r="O62" s="58"/>
      <c r="P62" s="58" t="str">
        <f t="shared" si="0"/>
        <v>walter.belardi@unipr.it;</v>
      </c>
      <c r="Q62" s="58"/>
      <c r="R62" s="58"/>
      <c r="S62" s="58"/>
      <c r="T62" s="58"/>
      <c r="U62" s="58"/>
      <c r="V62" s="58"/>
      <c r="W62" s="58"/>
      <c r="X62" s="58"/>
    </row>
    <row r="63" spans="1:24" s="1" customFormat="1" ht="30" customHeight="1" x14ac:dyDescent="0.3">
      <c r="B63" s="25" t="s">
        <v>99</v>
      </c>
      <c r="C63" s="93" t="s">
        <v>322</v>
      </c>
      <c r="D63" s="94"/>
      <c r="E63" s="5"/>
      <c r="F63" s="18" t="s">
        <v>7</v>
      </c>
      <c r="G63" s="18" t="s">
        <v>7</v>
      </c>
      <c r="H63" s="18" t="s">
        <v>7</v>
      </c>
      <c r="I63" s="18" t="s">
        <v>100</v>
      </c>
      <c r="J63" s="18" t="s">
        <v>101</v>
      </c>
      <c r="K63" s="18" t="s">
        <v>87</v>
      </c>
      <c r="L63" s="19"/>
      <c r="M63" s="58"/>
      <c r="N63" s="58"/>
      <c r="O63" s="58"/>
      <c r="P63" s="58" t="str">
        <f t="shared" si="0"/>
        <v>luca.consolini@unipr.it;</v>
      </c>
      <c r="Q63" s="58"/>
      <c r="R63" s="58"/>
      <c r="S63" s="58"/>
      <c r="T63" s="58"/>
      <c r="U63" s="58"/>
      <c r="V63" s="58"/>
      <c r="W63" s="58"/>
      <c r="X63" s="58"/>
    </row>
    <row r="64" spans="1:24" s="1" customFormat="1" ht="30" customHeight="1" x14ac:dyDescent="0.3">
      <c r="B64" s="25" t="s">
        <v>102</v>
      </c>
      <c r="C64" s="93" t="s">
        <v>323</v>
      </c>
      <c r="D64" s="94"/>
      <c r="E64" s="5"/>
      <c r="F64" s="18" t="s">
        <v>7</v>
      </c>
      <c r="G64" s="18" t="s">
        <v>7</v>
      </c>
      <c r="H64" s="18" t="s">
        <v>7</v>
      </c>
      <c r="I64" s="18" t="s">
        <v>103</v>
      </c>
      <c r="J64" s="18" t="s">
        <v>104</v>
      </c>
      <c r="K64" s="18" t="s">
        <v>87</v>
      </c>
      <c r="L64" s="19"/>
      <c r="M64" s="58"/>
      <c r="N64" s="58"/>
      <c r="O64" s="58"/>
      <c r="P64" s="58" t="str">
        <f t="shared" si="0"/>
        <v>corrado.guarinolobianco@unipr.it;</v>
      </c>
      <c r="Q64" s="58"/>
      <c r="R64" s="58"/>
      <c r="S64" s="58"/>
      <c r="T64" s="58"/>
      <c r="U64" s="58"/>
      <c r="V64" s="58"/>
      <c r="W64" s="58"/>
      <c r="X64" s="58"/>
    </row>
    <row r="65" spans="1:24" s="1" customFormat="1" ht="30" customHeight="1" x14ac:dyDescent="0.3">
      <c r="B65" s="25" t="s">
        <v>105</v>
      </c>
      <c r="C65" s="93" t="s">
        <v>324</v>
      </c>
      <c r="D65" s="98"/>
      <c r="E65" s="5"/>
      <c r="F65" s="18" t="s">
        <v>7</v>
      </c>
      <c r="G65" s="18" t="s">
        <v>7</v>
      </c>
      <c r="H65" s="18" t="s">
        <v>7</v>
      </c>
      <c r="I65" s="18" t="s">
        <v>106</v>
      </c>
      <c r="J65" s="18" t="s">
        <v>107</v>
      </c>
      <c r="K65" s="18" t="s">
        <v>87</v>
      </c>
      <c r="L65" s="19"/>
      <c r="M65" s="58"/>
      <c r="N65" s="58"/>
      <c r="O65" s="58"/>
      <c r="P65" s="58" t="str">
        <f t="shared" si="0"/>
        <v>emanuela.cerri@unipr.it;</v>
      </c>
      <c r="Q65" s="58"/>
      <c r="R65" s="58"/>
      <c r="S65" s="58"/>
      <c r="T65" s="58"/>
      <c r="U65" s="58"/>
      <c r="V65" s="58"/>
      <c r="W65" s="58"/>
      <c r="X65" s="58"/>
    </row>
    <row r="66" spans="1:24" s="1" customFormat="1" ht="30" customHeight="1" x14ac:dyDescent="0.3">
      <c r="B66" s="25" t="s">
        <v>108</v>
      </c>
      <c r="C66" s="93" t="s">
        <v>324</v>
      </c>
      <c r="D66" s="98"/>
      <c r="E66" s="5"/>
      <c r="F66" s="18" t="s">
        <v>7</v>
      </c>
      <c r="G66" s="18" t="s">
        <v>7</v>
      </c>
      <c r="H66" s="18" t="s">
        <v>7</v>
      </c>
      <c r="I66" s="18" t="s">
        <v>109</v>
      </c>
      <c r="J66" s="18" t="s">
        <v>110</v>
      </c>
      <c r="K66" s="18" t="s">
        <v>87</v>
      </c>
      <c r="L66" s="19"/>
      <c r="M66" s="58"/>
      <c r="N66" s="58"/>
      <c r="O66" s="58"/>
      <c r="P66" s="58" t="str">
        <f t="shared" si="0"/>
        <v>mirko.morini@unipr.it;</v>
      </c>
      <c r="Q66" s="58"/>
      <c r="R66" s="58"/>
      <c r="S66" s="58"/>
      <c r="T66" s="58"/>
      <c r="U66" s="58"/>
      <c r="V66" s="58"/>
      <c r="W66" s="58"/>
      <c r="X66" s="58"/>
    </row>
    <row r="67" spans="1:24" s="1" customFormat="1" ht="30" customHeight="1" x14ac:dyDescent="0.3">
      <c r="B67" s="28" t="s">
        <v>422</v>
      </c>
      <c r="C67" s="93" t="s">
        <v>324</v>
      </c>
      <c r="D67" s="98"/>
      <c r="E67" s="5"/>
      <c r="F67" s="18" t="s">
        <v>7</v>
      </c>
      <c r="G67" s="18" t="s">
        <v>7</v>
      </c>
      <c r="H67" s="18" t="s">
        <v>7</v>
      </c>
      <c r="I67" s="121" t="s">
        <v>423</v>
      </c>
      <c r="J67" s="18" t="s">
        <v>111</v>
      </c>
      <c r="K67" s="18" t="s">
        <v>112</v>
      </c>
      <c r="L67" s="19"/>
      <c r="M67" s="58"/>
      <c r="N67" s="58"/>
      <c r="O67" s="58"/>
      <c r="P67" s="58" t="str">
        <f t="shared" si="0"/>
        <v>claudio.favi@unipr.it;</v>
      </c>
      <c r="Q67" s="58"/>
      <c r="R67" s="58"/>
      <c r="S67" s="58"/>
      <c r="T67" s="58"/>
      <c r="U67" s="58"/>
      <c r="V67" s="58"/>
      <c r="W67" s="58"/>
      <c r="X67" s="58"/>
    </row>
    <row r="68" spans="1:24" s="1" customFormat="1" ht="30" customHeight="1" x14ac:dyDescent="0.3">
      <c r="B68" s="25" t="s">
        <v>284</v>
      </c>
      <c r="C68" s="93" t="s">
        <v>325</v>
      </c>
      <c r="D68" s="98"/>
      <c r="E68" s="5"/>
      <c r="F68" s="18" t="s">
        <v>7</v>
      </c>
      <c r="G68" s="18" t="s">
        <v>7</v>
      </c>
      <c r="H68" s="18" t="s">
        <v>7</v>
      </c>
      <c r="I68" s="53" t="s">
        <v>285</v>
      </c>
      <c r="J68" s="54" t="s">
        <v>286</v>
      </c>
      <c r="K68" s="18" t="s">
        <v>112</v>
      </c>
      <c r="L68" s="19"/>
      <c r="M68" s="58"/>
      <c r="N68" s="58"/>
      <c r="O68" s="58"/>
      <c r="P68" s="58" t="str">
        <f t="shared" si="0"/>
        <v>adrianhughalexander.lutey@unipr.it;</v>
      </c>
      <c r="Q68" s="58"/>
      <c r="R68" s="58"/>
      <c r="S68" s="58"/>
      <c r="T68" s="58"/>
      <c r="U68" s="58"/>
      <c r="V68" s="58"/>
      <c r="W68" s="58"/>
      <c r="X68" s="58"/>
    </row>
    <row r="69" spans="1:24" s="1" customFormat="1" ht="30" customHeight="1" x14ac:dyDescent="0.3">
      <c r="B69" s="25" t="s">
        <v>424</v>
      </c>
      <c r="C69" s="93" t="s">
        <v>325</v>
      </c>
      <c r="D69" s="98"/>
      <c r="E69" s="5"/>
      <c r="F69" s="18" t="s">
        <v>7</v>
      </c>
      <c r="G69" s="18" t="s">
        <v>7</v>
      </c>
      <c r="H69" s="18" t="s">
        <v>7</v>
      </c>
      <c r="I69" s="121" t="s">
        <v>425</v>
      </c>
      <c r="J69" s="18" t="s">
        <v>111</v>
      </c>
      <c r="K69" s="18" t="s">
        <v>112</v>
      </c>
      <c r="L69" s="19"/>
      <c r="M69" s="58"/>
      <c r="N69" s="58"/>
      <c r="O69" s="58"/>
      <c r="P69" s="58" t="s">
        <v>425</v>
      </c>
      <c r="Q69" s="58"/>
      <c r="R69" s="58"/>
      <c r="S69" s="58"/>
      <c r="T69" s="58"/>
      <c r="U69" s="58"/>
      <c r="V69" s="58"/>
      <c r="W69" s="58"/>
      <c r="X69" s="58"/>
    </row>
    <row r="71" spans="1:24" ht="25.2" customHeight="1" x14ac:dyDescent="0.3">
      <c r="P71" s="58"/>
    </row>
    <row r="72" spans="1:24" ht="25.2" customHeight="1" x14ac:dyDescent="0.3">
      <c r="P72" s="58"/>
    </row>
    <row r="73" spans="1:24" ht="25.2" customHeight="1" x14ac:dyDescent="0.3">
      <c r="P73" s="58"/>
    </row>
    <row r="74" spans="1:24" s="1" customFormat="1" ht="78.599999999999994" customHeight="1" x14ac:dyDescent="0.3">
      <c r="B74" s="47"/>
      <c r="C74" s="48"/>
      <c r="D74" s="102" t="s">
        <v>297</v>
      </c>
      <c r="E74" s="102"/>
      <c r="F74" s="102"/>
      <c r="G74" s="102"/>
      <c r="H74" s="102"/>
      <c r="I74" s="48"/>
      <c r="J74" s="48"/>
      <c r="K74" s="21" t="str">
        <f>K1</f>
        <v>Aggiornamento: 22/01/2024</v>
      </c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s="5" customFormat="1" ht="70.349999999999994" customHeight="1" x14ac:dyDescent="0.3">
      <c r="A75" s="1"/>
      <c r="B75" s="66" t="str">
        <f>$B$34</f>
        <v>COMPONENTE</v>
      </c>
      <c r="C75" s="91" t="str">
        <f>$C$34</f>
        <v>RUOLO/AREA DI RIFERIMENTO</v>
      </c>
      <c r="D75" s="92"/>
      <c r="E75" s="22" t="s">
        <v>0</v>
      </c>
      <c r="F75" s="2" t="str">
        <f>$F$34</f>
        <v>FIRMA LEARNING  AGREEMENT </v>
      </c>
      <c r="G75" s="3" t="str">
        <f>$G$34</f>
        <v>In ingresso</v>
      </c>
      <c r="H75" s="3" t="str">
        <f>$H$34</f>
        <v>In uscita</v>
      </c>
      <c r="I75" s="3" t="str">
        <f>$I$34</f>
        <v>E-MAIL</v>
      </c>
      <c r="J75" s="2" t="str">
        <f>$J$34</f>
        <v>Recapito Telefonico</v>
      </c>
      <c r="K75" s="2" t="str">
        <f>$K$34</f>
        <v>Indirizzo ufficio - Office address</v>
      </c>
      <c r="L75" s="4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 s="1" customFormat="1" ht="55.2" customHeight="1" x14ac:dyDescent="0.3">
      <c r="B76" s="23" t="s">
        <v>116</v>
      </c>
      <c r="C76" s="96" t="s">
        <v>333</v>
      </c>
      <c r="D76" s="97"/>
      <c r="E76" s="24"/>
      <c r="F76" s="6" t="s">
        <v>4</v>
      </c>
      <c r="G76" s="6" t="s">
        <v>4</v>
      </c>
      <c r="H76" s="6" t="s">
        <v>4</v>
      </c>
      <c r="I76" s="6" t="s">
        <v>117</v>
      </c>
      <c r="J76" s="7" t="s">
        <v>118</v>
      </c>
      <c r="K76" s="7" t="s">
        <v>119</v>
      </c>
      <c r="L76" s="19"/>
      <c r="M76" s="58"/>
      <c r="N76" s="58"/>
      <c r="O76" s="58"/>
      <c r="P76" s="58" t="str">
        <f t="shared" si="0"/>
        <v>roberto.sala@unipr.it;</v>
      </c>
      <c r="Q76" s="58"/>
      <c r="R76" s="58"/>
      <c r="S76" s="58"/>
      <c r="T76" s="58"/>
      <c r="U76" s="58"/>
      <c r="V76" s="58"/>
      <c r="W76" s="58"/>
      <c r="X76" s="58"/>
    </row>
    <row r="77" spans="1:24" s="78" customFormat="1" ht="24" customHeight="1" x14ac:dyDescent="0.3">
      <c r="B77" s="77" t="s">
        <v>120</v>
      </c>
      <c r="C77" s="105" t="s">
        <v>403</v>
      </c>
      <c r="D77" s="90"/>
      <c r="E77" s="79" t="s">
        <v>402</v>
      </c>
      <c r="F77" s="80" t="s">
        <v>7</v>
      </c>
      <c r="G77" s="80" t="s">
        <v>7</v>
      </c>
      <c r="H77" s="80" t="s">
        <v>7</v>
      </c>
      <c r="I77" s="80" t="s">
        <v>121</v>
      </c>
      <c r="J77" s="80" t="s">
        <v>122</v>
      </c>
      <c r="K77" s="80" t="s">
        <v>119</v>
      </c>
      <c r="L77" s="81"/>
      <c r="M77" s="82"/>
      <c r="N77" s="82"/>
      <c r="O77" s="82"/>
      <c r="P77" s="82" t="str">
        <f t="shared" si="0"/>
        <v>thelma.pertinhez@unipr.it;</v>
      </c>
      <c r="Q77" s="82"/>
      <c r="R77" s="82"/>
      <c r="S77" s="82"/>
      <c r="T77" s="82"/>
      <c r="U77" s="82"/>
      <c r="V77" s="82"/>
      <c r="W77" s="82"/>
      <c r="X77" s="82"/>
    </row>
    <row r="78" spans="1:24" s="78" customFormat="1" ht="24" customHeight="1" x14ac:dyDescent="0.3">
      <c r="B78" s="76" t="s">
        <v>379</v>
      </c>
      <c r="C78" s="105" t="s">
        <v>326</v>
      </c>
      <c r="D78" s="90"/>
      <c r="E78" s="83"/>
      <c r="F78" s="80" t="s">
        <v>7</v>
      </c>
      <c r="G78" s="80" t="s">
        <v>7</v>
      </c>
      <c r="H78" s="80" t="s">
        <v>7</v>
      </c>
      <c r="I78" s="80" t="s">
        <v>380</v>
      </c>
      <c r="J78" s="80" t="s">
        <v>60</v>
      </c>
      <c r="K78" s="80" t="s">
        <v>123</v>
      </c>
      <c r="L78" s="81"/>
      <c r="M78" s="82"/>
      <c r="N78" s="82"/>
      <c r="O78" s="82"/>
      <c r="P78" s="82" t="str">
        <f t="shared" si="0"/>
        <v>andrea.demeco@unipr.it;</v>
      </c>
      <c r="Q78" s="82"/>
      <c r="R78" s="82"/>
      <c r="S78" s="82"/>
      <c r="T78" s="82"/>
      <c r="U78" s="82"/>
      <c r="V78" s="82"/>
      <c r="W78" s="82"/>
      <c r="X78" s="82"/>
    </row>
    <row r="79" spans="1:24" s="78" customFormat="1" ht="24" customHeight="1" x14ac:dyDescent="0.3">
      <c r="B79" s="77" t="s">
        <v>124</v>
      </c>
      <c r="C79" s="105" t="s">
        <v>327</v>
      </c>
      <c r="D79" s="90"/>
      <c r="E79" s="84" t="s">
        <v>408</v>
      </c>
      <c r="F79" s="80" t="s">
        <v>7</v>
      </c>
      <c r="G79" s="80" t="s">
        <v>7</v>
      </c>
      <c r="H79" s="80" t="s">
        <v>7</v>
      </c>
      <c r="I79" s="80" t="s">
        <v>125</v>
      </c>
      <c r="J79" s="80" t="s">
        <v>126</v>
      </c>
      <c r="K79" s="80" t="s">
        <v>119</v>
      </c>
      <c r="L79" s="81"/>
      <c r="M79" s="82"/>
      <c r="N79" s="82"/>
      <c r="O79" s="82"/>
      <c r="P79" s="82" t="str">
        <f t="shared" si="0"/>
        <v>vera.ferrari@unipr.it;</v>
      </c>
      <c r="Q79" s="82"/>
      <c r="R79" s="82"/>
      <c r="S79" s="82"/>
      <c r="T79" s="82"/>
      <c r="U79" s="82"/>
      <c r="V79" s="82"/>
      <c r="W79" s="82"/>
      <c r="X79" s="82"/>
    </row>
    <row r="80" spans="1:24" s="78" customFormat="1" ht="24" customHeight="1" x14ac:dyDescent="0.3">
      <c r="B80" s="77" t="s">
        <v>127</v>
      </c>
      <c r="C80" s="105" t="s">
        <v>365</v>
      </c>
      <c r="D80" s="90"/>
      <c r="E80" s="79"/>
      <c r="F80" s="80" t="s">
        <v>7</v>
      </c>
      <c r="G80" s="80" t="s">
        <v>7</v>
      </c>
      <c r="H80" s="80" t="s">
        <v>7</v>
      </c>
      <c r="I80" s="80" t="s">
        <v>309</v>
      </c>
      <c r="J80" s="80" t="s">
        <v>128</v>
      </c>
      <c r="K80" s="80" t="s">
        <v>123</v>
      </c>
      <c r="L80" s="81"/>
      <c r="M80" s="82"/>
      <c r="N80" s="82"/>
      <c r="O80" s="82"/>
      <c r="P80" s="82" t="str">
        <f t="shared" si="0"/>
        <v>marco.meleti@unipr.it;</v>
      </c>
      <c r="Q80" s="82"/>
      <c r="R80" s="82"/>
      <c r="S80" s="82"/>
      <c r="T80" s="82"/>
      <c r="U80" s="82"/>
      <c r="V80" s="82"/>
      <c r="W80" s="82"/>
      <c r="X80" s="82"/>
    </row>
    <row r="81" spans="1:24" s="78" customFormat="1" ht="24" customHeight="1" x14ac:dyDescent="0.3">
      <c r="B81" s="77" t="s">
        <v>129</v>
      </c>
      <c r="C81" s="89" t="s">
        <v>328</v>
      </c>
      <c r="D81" s="90"/>
      <c r="E81" s="84" t="s">
        <v>381</v>
      </c>
      <c r="F81" s="80" t="s">
        <v>7</v>
      </c>
      <c r="G81" s="80" t="s">
        <v>7</v>
      </c>
      <c r="H81" s="80" t="s">
        <v>7</v>
      </c>
      <c r="I81" s="80" t="s">
        <v>130</v>
      </c>
      <c r="J81" s="80" t="s">
        <v>131</v>
      </c>
      <c r="K81" s="80" t="s">
        <v>123</v>
      </c>
      <c r="L81" s="81"/>
      <c r="M81" s="82"/>
      <c r="N81" s="82"/>
      <c r="O81" s="82"/>
      <c r="P81" s="82" t="str">
        <f t="shared" si="0"/>
        <v>andrea.ticinesi@unipr.it;</v>
      </c>
      <c r="Q81" s="82"/>
      <c r="R81" s="82"/>
      <c r="S81" s="82"/>
      <c r="T81" s="82"/>
      <c r="U81" s="82"/>
      <c r="V81" s="82"/>
      <c r="W81" s="82"/>
      <c r="X81" s="82"/>
    </row>
    <row r="82" spans="1:24" s="78" customFormat="1" ht="24" customHeight="1" x14ac:dyDescent="0.3">
      <c r="B82" s="77" t="s">
        <v>307</v>
      </c>
      <c r="C82" s="89" t="s">
        <v>382</v>
      </c>
      <c r="D82" s="90"/>
      <c r="E82" s="84"/>
      <c r="F82" s="80" t="s">
        <v>7</v>
      </c>
      <c r="G82" s="80" t="s">
        <v>7</v>
      </c>
      <c r="H82" s="80" t="s">
        <v>7</v>
      </c>
      <c r="I82" s="80" t="s">
        <v>308</v>
      </c>
      <c r="J82" s="80" t="s">
        <v>310</v>
      </c>
      <c r="K82" s="80" t="s">
        <v>123</v>
      </c>
      <c r="L82" s="81"/>
      <c r="M82" s="82"/>
      <c r="N82" s="82"/>
      <c r="O82" s="82"/>
      <c r="P82" s="82" t="str">
        <f t="shared" si="0"/>
        <v>giancarlo.condello@unipr.it;</v>
      </c>
      <c r="Q82" s="82"/>
      <c r="R82" s="82"/>
      <c r="S82" s="82"/>
      <c r="T82" s="82"/>
      <c r="U82" s="82"/>
      <c r="V82" s="82"/>
      <c r="W82" s="82"/>
      <c r="X82" s="82"/>
    </row>
    <row r="83" spans="1:24" s="78" customFormat="1" ht="24" customHeight="1" x14ac:dyDescent="0.3">
      <c r="B83" s="76" t="s">
        <v>305</v>
      </c>
      <c r="C83" s="89" t="s">
        <v>383</v>
      </c>
      <c r="D83" s="90"/>
      <c r="E83" s="84"/>
      <c r="F83" s="80" t="s">
        <v>7</v>
      </c>
      <c r="G83" s="80" t="s">
        <v>7</v>
      </c>
      <c r="H83" s="80" t="s">
        <v>7</v>
      </c>
      <c r="I83" s="80" t="s">
        <v>306</v>
      </c>
      <c r="J83" s="80" t="s">
        <v>312</v>
      </c>
      <c r="K83" s="80" t="s">
        <v>311</v>
      </c>
      <c r="L83" s="81"/>
      <c r="M83" s="82"/>
      <c r="N83" s="82"/>
      <c r="O83" s="82"/>
      <c r="P83" s="82" t="str">
        <f t="shared" si="0"/>
        <v>elena.calciolari@unipr.it;</v>
      </c>
      <c r="Q83" s="82"/>
      <c r="R83" s="82"/>
      <c r="S83" s="82"/>
      <c r="T83" s="82"/>
      <c r="U83" s="82"/>
      <c r="V83" s="82"/>
      <c r="W83" s="82"/>
      <c r="X83" s="82"/>
    </row>
    <row r="84" spans="1:24" s="78" customFormat="1" ht="24" customHeight="1" x14ac:dyDescent="0.3">
      <c r="B84" s="76" t="s">
        <v>274</v>
      </c>
      <c r="C84" s="89" t="s">
        <v>329</v>
      </c>
      <c r="D84" s="90"/>
      <c r="E84" s="84"/>
      <c r="F84" s="80" t="s">
        <v>7</v>
      </c>
      <c r="G84" s="80" t="s">
        <v>7</v>
      </c>
      <c r="H84" s="80" t="s">
        <v>7</v>
      </c>
      <c r="I84" s="80" t="s">
        <v>275</v>
      </c>
      <c r="J84" s="80" t="s">
        <v>60</v>
      </c>
      <c r="K84" s="80" t="s">
        <v>123</v>
      </c>
      <c r="L84" s="81"/>
      <c r="M84" s="82"/>
      <c r="N84" s="82"/>
      <c r="O84" s="82"/>
      <c r="P84" s="82" t="str">
        <f t="shared" si="0"/>
        <v>mariaelisabeth.street@unipr.it;</v>
      </c>
      <c r="Q84" s="82"/>
      <c r="R84" s="82"/>
      <c r="S84" s="82"/>
      <c r="T84" s="82"/>
      <c r="U84" s="82"/>
      <c r="V84" s="82"/>
      <c r="W84" s="82"/>
      <c r="X84" s="82"/>
    </row>
    <row r="85" spans="1:24" s="78" customFormat="1" ht="24" customHeight="1" x14ac:dyDescent="0.3">
      <c r="B85" s="76" t="s">
        <v>279</v>
      </c>
      <c r="C85" s="89" t="s">
        <v>405</v>
      </c>
      <c r="D85" s="90"/>
      <c r="E85" s="85" t="s">
        <v>384</v>
      </c>
      <c r="F85" s="80" t="s">
        <v>7</v>
      </c>
      <c r="G85" s="80" t="s">
        <v>7</v>
      </c>
      <c r="H85" s="80" t="s">
        <v>7</v>
      </c>
      <c r="I85" s="80" t="s">
        <v>278</v>
      </c>
      <c r="J85" s="80" t="s">
        <v>60</v>
      </c>
      <c r="K85" s="80" t="s">
        <v>123</v>
      </c>
      <c r="L85" s="81"/>
      <c r="M85" s="82"/>
      <c r="N85" s="82"/>
      <c r="O85" s="82"/>
      <c r="P85" s="82" t="str">
        <f t="shared" ref="P85:P147" si="1">I85&amp;";"</f>
        <v>elena.masselli@unipr.it;</v>
      </c>
      <c r="Q85" s="82"/>
      <c r="R85" s="82"/>
      <c r="S85" s="82"/>
      <c r="T85" s="82"/>
      <c r="U85" s="82"/>
      <c r="V85" s="82"/>
      <c r="W85" s="82"/>
      <c r="X85" s="82"/>
    </row>
    <row r="86" spans="1:24" s="78" customFormat="1" ht="24" customHeight="1" x14ac:dyDescent="0.3">
      <c r="B86" s="76" t="s">
        <v>406</v>
      </c>
      <c r="C86" s="89" t="s">
        <v>407</v>
      </c>
      <c r="D86" s="90"/>
      <c r="E86" s="85"/>
      <c r="F86" s="80" t="s">
        <v>7</v>
      </c>
      <c r="G86" s="80" t="s">
        <v>7</v>
      </c>
      <c r="H86" s="80" t="s">
        <v>7</v>
      </c>
      <c r="I86" s="80" t="s">
        <v>409</v>
      </c>
      <c r="J86" s="80" t="s">
        <v>60</v>
      </c>
      <c r="K86" s="80" t="s">
        <v>60</v>
      </c>
      <c r="L86" s="81"/>
      <c r="M86" s="82"/>
      <c r="N86" s="82"/>
      <c r="O86" s="82"/>
      <c r="P86" s="82" t="str">
        <f t="shared" si="1"/>
        <v>antonio.bonacaro@unipr.it;</v>
      </c>
      <c r="Q86" s="82"/>
      <c r="R86" s="82"/>
      <c r="S86" s="82"/>
      <c r="T86" s="82"/>
      <c r="U86" s="82"/>
      <c r="V86" s="82"/>
      <c r="W86" s="82"/>
      <c r="X86" s="82"/>
    </row>
    <row r="87" spans="1:24" s="78" customFormat="1" ht="24" customHeight="1" x14ac:dyDescent="0.3">
      <c r="B87" s="76" t="s">
        <v>276</v>
      </c>
      <c r="C87" s="89" t="s">
        <v>330</v>
      </c>
      <c r="D87" s="90"/>
      <c r="E87" s="84"/>
      <c r="F87" s="80" t="s">
        <v>7</v>
      </c>
      <c r="G87" s="80" t="s">
        <v>7</v>
      </c>
      <c r="H87" s="80" t="s">
        <v>7</v>
      </c>
      <c r="I87" s="80" t="s">
        <v>277</v>
      </c>
      <c r="J87" s="80" t="s">
        <v>280</v>
      </c>
      <c r="K87" s="80" t="s">
        <v>123</v>
      </c>
      <c r="L87" s="81"/>
      <c r="M87" s="82"/>
      <c r="N87" s="82"/>
      <c r="O87" s="82"/>
      <c r="P87" s="82" t="str">
        <f t="shared" si="1"/>
        <v>ileana.ramazzina@unipr.it;</v>
      </c>
      <c r="Q87" s="82"/>
      <c r="R87" s="82"/>
      <c r="S87" s="82"/>
      <c r="T87" s="82"/>
      <c r="U87" s="82"/>
      <c r="V87" s="82"/>
      <c r="W87" s="82"/>
      <c r="X87" s="82"/>
    </row>
    <row r="88" spans="1:24" ht="25.2" customHeight="1" x14ac:dyDescent="0.3">
      <c r="P88" s="58"/>
    </row>
    <row r="89" spans="1:24" s="1" customFormat="1" ht="78.599999999999994" customHeight="1" x14ac:dyDescent="0.3">
      <c r="B89" s="47"/>
      <c r="C89" s="48"/>
      <c r="D89" s="102" t="s">
        <v>298</v>
      </c>
      <c r="E89" s="102"/>
      <c r="F89" s="102"/>
      <c r="G89" s="102"/>
      <c r="H89" s="102"/>
      <c r="I89" s="20"/>
      <c r="J89" s="20"/>
      <c r="K89" s="21" t="str">
        <f>K1</f>
        <v>Aggiornamento: 22/01/2024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</row>
    <row r="90" spans="1:24" s="5" customFormat="1" ht="70.349999999999994" customHeight="1" x14ac:dyDescent="0.3">
      <c r="A90" s="1"/>
      <c r="B90" s="66" t="str">
        <f>$B$34</f>
        <v>COMPONENTE</v>
      </c>
      <c r="C90" s="91" t="str">
        <f>$C$34</f>
        <v>RUOLO/AREA DI RIFERIMENTO</v>
      </c>
      <c r="D90" s="92"/>
      <c r="E90" s="22" t="s">
        <v>0</v>
      </c>
      <c r="F90" s="2" t="str">
        <f>$F$34</f>
        <v>FIRMA LEARNING  AGREEMENT </v>
      </c>
      <c r="G90" s="3" t="str">
        <f>$G$34</f>
        <v>In ingresso</v>
      </c>
      <c r="H90" s="3" t="str">
        <f>$H$34</f>
        <v>In uscita</v>
      </c>
      <c r="I90" s="3" t="str">
        <f>$I$34</f>
        <v>E-MAIL</v>
      </c>
      <c r="J90" s="2" t="str">
        <f>$J$34</f>
        <v>Recapito Telefonico</v>
      </c>
      <c r="K90" s="2" t="str">
        <f>$K$34</f>
        <v>Indirizzo ufficio - Office address</v>
      </c>
      <c r="L90" s="4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</row>
    <row r="91" spans="1:24" s="5" customFormat="1" ht="55.2" customHeight="1" x14ac:dyDescent="0.3">
      <c r="A91" s="1"/>
      <c r="B91" s="23" t="s">
        <v>132</v>
      </c>
      <c r="C91" s="104" t="s">
        <v>359</v>
      </c>
      <c r="D91" s="97"/>
      <c r="E91" s="24"/>
      <c r="F91" s="6" t="s">
        <v>4</v>
      </c>
      <c r="G91" s="6" t="s">
        <v>4</v>
      </c>
      <c r="H91" s="6" t="s">
        <v>4</v>
      </c>
      <c r="I91" s="6" t="s">
        <v>133</v>
      </c>
      <c r="J91" s="7" t="s">
        <v>134</v>
      </c>
      <c r="K91" s="7" t="s">
        <v>135</v>
      </c>
      <c r="L91" s="19"/>
      <c r="M91" s="58"/>
      <c r="N91" s="58"/>
      <c r="O91" s="58"/>
      <c r="P91" s="58" t="str">
        <f t="shared" si="1"/>
        <v>andrea.artoni@unipr.it;</v>
      </c>
      <c r="Q91" s="58"/>
      <c r="R91" s="58"/>
      <c r="S91" s="58"/>
      <c r="T91" s="58"/>
      <c r="U91" s="58"/>
      <c r="V91" s="58"/>
      <c r="W91" s="58"/>
      <c r="X91" s="58"/>
    </row>
    <row r="92" spans="1:24" s="5" customFormat="1" ht="24" customHeight="1" x14ac:dyDescent="0.3">
      <c r="A92" s="1"/>
      <c r="B92" s="25" t="s">
        <v>288</v>
      </c>
      <c r="C92" s="93" t="s">
        <v>331</v>
      </c>
      <c r="D92" s="98"/>
      <c r="F92" s="18" t="s">
        <v>7</v>
      </c>
      <c r="G92" s="18" t="s">
        <v>7</v>
      </c>
      <c r="H92" s="18" t="s">
        <v>7</v>
      </c>
      <c r="I92" s="18" t="s">
        <v>292</v>
      </c>
      <c r="J92" s="18" t="s">
        <v>136</v>
      </c>
      <c r="K92" s="18" t="s">
        <v>137</v>
      </c>
      <c r="L92" s="19"/>
      <c r="M92" s="58"/>
      <c r="N92" s="58"/>
      <c r="O92" s="58"/>
      <c r="P92" s="58" t="str">
        <f t="shared" si="1"/>
        <v>lara.righi@unipr.it;</v>
      </c>
      <c r="Q92" s="58"/>
      <c r="R92" s="58"/>
      <c r="S92" s="58"/>
      <c r="T92" s="58"/>
      <c r="U92" s="58"/>
      <c r="V92" s="58"/>
      <c r="W92" s="58"/>
      <c r="X92" s="58"/>
    </row>
    <row r="93" spans="1:24" s="5" customFormat="1" ht="24" customHeight="1" x14ac:dyDescent="0.3">
      <c r="A93" s="1"/>
      <c r="B93" s="25" t="s">
        <v>289</v>
      </c>
      <c r="C93" s="93" t="s">
        <v>366</v>
      </c>
      <c r="D93" s="94"/>
      <c r="F93" s="18" t="s">
        <v>22</v>
      </c>
      <c r="G93" s="18" t="s">
        <v>7</v>
      </c>
      <c r="H93" s="18" t="s">
        <v>7</v>
      </c>
      <c r="I93" s="18" t="s">
        <v>293</v>
      </c>
      <c r="J93" s="18" t="s">
        <v>138</v>
      </c>
      <c r="K93" s="18" t="s">
        <v>139</v>
      </c>
      <c r="L93" s="19"/>
      <c r="M93" s="58"/>
      <c r="N93" s="58"/>
      <c r="O93" s="58"/>
      <c r="P93" s="58" t="str">
        <f t="shared" si="1"/>
        <v>giovanni.maestri@unipr.it;</v>
      </c>
      <c r="Q93" s="58"/>
      <c r="R93" s="58"/>
      <c r="S93" s="58"/>
      <c r="T93" s="58"/>
      <c r="U93" s="58"/>
      <c r="V93" s="58"/>
      <c r="W93" s="58"/>
      <c r="X93" s="58"/>
    </row>
    <row r="94" spans="1:24" s="5" customFormat="1" ht="24" customHeight="1" x14ac:dyDescent="0.3">
      <c r="A94" s="1"/>
      <c r="B94" s="25" t="s">
        <v>290</v>
      </c>
      <c r="C94" s="93" t="s">
        <v>331</v>
      </c>
      <c r="D94" s="98"/>
      <c r="F94" s="18" t="s">
        <v>22</v>
      </c>
      <c r="G94" s="18" t="s">
        <v>7</v>
      </c>
      <c r="H94" s="18" t="s">
        <v>7</v>
      </c>
      <c r="I94" s="18" t="s">
        <v>291</v>
      </c>
      <c r="J94" s="18" t="s">
        <v>140</v>
      </c>
      <c r="K94" s="18" t="s">
        <v>139</v>
      </c>
      <c r="L94" s="19"/>
      <c r="M94" s="58"/>
      <c r="N94" s="58"/>
      <c r="O94" s="58"/>
      <c r="P94" s="58" t="str">
        <f t="shared" si="1"/>
        <v>paolopio.mazzeo@unipr.it;</v>
      </c>
      <c r="Q94" s="58"/>
      <c r="R94" s="58"/>
      <c r="S94" s="58"/>
      <c r="T94" s="58"/>
      <c r="U94" s="58"/>
      <c r="V94" s="58"/>
      <c r="W94" s="58"/>
      <c r="X94" s="58"/>
    </row>
    <row r="95" spans="1:24" s="5" customFormat="1" ht="24" customHeight="1" x14ac:dyDescent="0.3">
      <c r="A95" s="1"/>
      <c r="B95" s="25" t="s">
        <v>141</v>
      </c>
      <c r="C95" s="93" t="s">
        <v>367</v>
      </c>
      <c r="D95" s="94"/>
      <c r="F95" s="18" t="s">
        <v>22</v>
      </c>
      <c r="G95" s="18" t="s">
        <v>7</v>
      </c>
      <c r="H95" s="18" t="s">
        <v>7</v>
      </c>
      <c r="I95" s="18" t="s">
        <v>142</v>
      </c>
      <c r="J95" s="18" t="s">
        <v>143</v>
      </c>
      <c r="K95" s="18" t="s">
        <v>144</v>
      </c>
      <c r="L95" s="19"/>
      <c r="M95" s="58"/>
      <c r="N95" s="58"/>
      <c r="O95" s="58"/>
      <c r="P95" s="58" t="str">
        <f t="shared" si="1"/>
        <v>elena.maestri@unipr.it;</v>
      </c>
      <c r="Q95" s="58"/>
      <c r="R95" s="58"/>
      <c r="S95" s="58"/>
      <c r="T95" s="58"/>
      <c r="U95" s="58"/>
      <c r="V95" s="58"/>
      <c r="W95" s="58"/>
      <c r="X95" s="58"/>
    </row>
    <row r="96" spans="1:24" s="5" customFormat="1" ht="24" customHeight="1" x14ac:dyDescent="0.3">
      <c r="A96" s="1"/>
      <c r="B96" s="25" t="s">
        <v>145</v>
      </c>
      <c r="C96" s="93" t="s">
        <v>332</v>
      </c>
      <c r="D96" s="94"/>
      <c r="F96" s="18" t="s">
        <v>22</v>
      </c>
      <c r="G96" s="18" t="s">
        <v>7</v>
      </c>
      <c r="H96" s="18" t="s">
        <v>7</v>
      </c>
      <c r="I96" s="18" t="s">
        <v>146</v>
      </c>
      <c r="J96" s="18" t="s">
        <v>147</v>
      </c>
      <c r="K96" s="18" t="s">
        <v>137</v>
      </c>
      <c r="L96" s="19"/>
      <c r="M96" s="58"/>
      <c r="N96" s="58"/>
      <c r="O96" s="58"/>
      <c r="P96" s="58" t="str">
        <f t="shared" si="1"/>
        <v>alessandro.petraglia@unipr.it;</v>
      </c>
      <c r="Q96" s="58"/>
      <c r="R96" s="58"/>
      <c r="S96" s="58"/>
      <c r="T96" s="58"/>
      <c r="U96" s="58"/>
      <c r="V96" s="58"/>
      <c r="W96" s="58"/>
      <c r="X96" s="58"/>
    </row>
    <row r="97" spans="1:24" s="5" customFormat="1" ht="24" customHeight="1" x14ac:dyDescent="0.3">
      <c r="A97" s="1"/>
      <c r="B97" s="25" t="s">
        <v>148</v>
      </c>
      <c r="C97" s="93" t="s">
        <v>367</v>
      </c>
      <c r="D97" s="94"/>
      <c r="F97" s="18" t="s">
        <v>22</v>
      </c>
      <c r="G97" s="18" t="s">
        <v>7</v>
      </c>
      <c r="H97" s="18" t="s">
        <v>7</v>
      </c>
      <c r="I97" s="18" t="s">
        <v>149</v>
      </c>
      <c r="J97" s="18" t="s">
        <v>150</v>
      </c>
      <c r="K97" s="18" t="s">
        <v>137</v>
      </c>
      <c r="L97" s="19"/>
      <c r="M97" s="58"/>
      <c r="N97" s="58"/>
      <c r="O97" s="58"/>
      <c r="P97" s="58" t="str">
        <f t="shared" si="1"/>
        <v>marco.bartoli@unipr.it;</v>
      </c>
      <c r="Q97" s="58"/>
      <c r="R97" s="58"/>
      <c r="S97" s="58"/>
      <c r="T97" s="58"/>
      <c r="U97" s="58"/>
      <c r="V97" s="58"/>
      <c r="W97" s="58"/>
      <c r="X97" s="58"/>
    </row>
    <row r="98" spans="1:24" s="5" customFormat="1" ht="24" customHeight="1" x14ac:dyDescent="0.3">
      <c r="A98" s="1"/>
      <c r="B98" s="25" t="s">
        <v>151</v>
      </c>
      <c r="C98" s="93" t="s">
        <v>368</v>
      </c>
      <c r="D98" s="94"/>
      <c r="F98" s="18" t="s">
        <v>22</v>
      </c>
      <c r="G98" s="18" t="s">
        <v>7</v>
      </c>
      <c r="H98" s="18" t="s">
        <v>7</v>
      </c>
      <c r="I98" s="18" t="s">
        <v>152</v>
      </c>
      <c r="J98" s="18" t="s">
        <v>153</v>
      </c>
      <c r="K98" s="18" t="s">
        <v>139</v>
      </c>
      <c r="L98" s="19"/>
      <c r="M98" s="58"/>
      <c r="N98" s="58"/>
      <c r="O98" s="58"/>
      <c r="P98" s="58" t="str">
        <f t="shared" si="1"/>
        <v>fabrizio.balsamo@unipr.it;</v>
      </c>
      <c r="Q98" s="58"/>
      <c r="R98" s="58"/>
      <c r="S98" s="58"/>
      <c r="T98" s="58"/>
      <c r="U98" s="58"/>
      <c r="V98" s="58"/>
      <c r="W98" s="58"/>
      <c r="X98" s="58"/>
    </row>
    <row r="99" spans="1:24" ht="25.2" customHeight="1" x14ac:dyDescent="0.3">
      <c r="P99" s="58"/>
    </row>
    <row r="100" spans="1:24" ht="25.2" customHeight="1" x14ac:dyDescent="0.3">
      <c r="P100" s="58"/>
    </row>
    <row r="101" spans="1:24" ht="25.2" customHeight="1" x14ac:dyDescent="0.3">
      <c r="P101" s="58"/>
    </row>
    <row r="102" spans="1:24" s="1" customFormat="1" ht="78.599999999999994" customHeight="1" x14ac:dyDescent="0.3">
      <c r="B102" s="47"/>
      <c r="C102" s="48"/>
      <c r="D102" s="102" t="s">
        <v>299</v>
      </c>
      <c r="E102" s="102"/>
      <c r="F102" s="102"/>
      <c r="G102" s="102"/>
      <c r="H102" s="102"/>
      <c r="I102" s="20"/>
      <c r="J102" s="20"/>
      <c r="K102" s="21" t="str">
        <f>K1</f>
        <v>Aggiornamento: 22/01/2024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</row>
    <row r="103" spans="1:24" s="5" customFormat="1" ht="70.349999999999994" customHeight="1" x14ac:dyDescent="0.3">
      <c r="A103" s="1"/>
      <c r="B103" s="66" t="str">
        <f>$B$34</f>
        <v>COMPONENTE</v>
      </c>
      <c r="C103" s="91" t="str">
        <f>$C$34</f>
        <v>RUOLO/AREA DI RIFERIMENTO</v>
      </c>
      <c r="D103" s="92"/>
      <c r="E103" s="22" t="s">
        <v>0</v>
      </c>
      <c r="F103" s="2" t="str">
        <f>$F$34</f>
        <v>FIRMA LEARNING  AGREEMENT </v>
      </c>
      <c r="G103" s="3" t="str">
        <f>$G$34</f>
        <v>In ingresso</v>
      </c>
      <c r="H103" s="3" t="str">
        <f>$H$34</f>
        <v>In uscita</v>
      </c>
      <c r="I103" s="3" t="str">
        <f>$I$34</f>
        <v>E-MAIL</v>
      </c>
      <c r="J103" s="2" t="str">
        <f>$J$34</f>
        <v>Recapito Telefonico</v>
      </c>
      <c r="K103" s="2" t="str">
        <f>$K$34</f>
        <v>Indirizzo ufficio - Office address</v>
      </c>
      <c r="L103" s="4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</row>
    <row r="104" spans="1:24" s="5" customFormat="1" ht="55.2" customHeight="1" x14ac:dyDescent="0.3">
      <c r="A104" s="1"/>
      <c r="B104" s="86" t="s">
        <v>410</v>
      </c>
      <c r="C104" s="96" t="s">
        <v>411</v>
      </c>
      <c r="D104" s="103"/>
      <c r="E104" s="24"/>
      <c r="F104" s="6" t="s">
        <v>4</v>
      </c>
      <c r="G104" s="6" t="s">
        <v>4</v>
      </c>
      <c r="H104" s="6" t="s">
        <v>4</v>
      </c>
      <c r="I104" s="6" t="s">
        <v>154</v>
      </c>
      <c r="J104" s="7" t="s">
        <v>155</v>
      </c>
      <c r="K104" s="7" t="s">
        <v>156</v>
      </c>
      <c r="L104" s="19"/>
      <c r="M104" s="58"/>
      <c r="N104" s="58"/>
      <c r="O104" s="58"/>
      <c r="P104" s="58" t="str">
        <f t="shared" si="1"/>
        <v>tullia.tedeschi@unipr.it;</v>
      </c>
      <c r="Q104" s="58"/>
      <c r="R104" s="58"/>
      <c r="S104" s="58"/>
      <c r="T104" s="58"/>
      <c r="U104" s="58"/>
      <c r="V104" s="58"/>
      <c r="W104" s="58"/>
      <c r="X104" s="58"/>
    </row>
    <row r="105" spans="1:24" s="5" customFormat="1" ht="26.1" customHeight="1" x14ac:dyDescent="0.3">
      <c r="A105" s="1"/>
      <c r="B105" s="28" t="s">
        <v>414</v>
      </c>
      <c r="C105" s="95" t="s">
        <v>412</v>
      </c>
      <c r="D105" s="94"/>
      <c r="F105" s="18" t="s">
        <v>7</v>
      </c>
      <c r="G105" s="18" t="s">
        <v>7</v>
      </c>
      <c r="H105" s="18" t="s">
        <v>7</v>
      </c>
      <c r="I105" s="18" t="s">
        <v>157</v>
      </c>
      <c r="J105" s="26" t="s">
        <v>158</v>
      </c>
      <c r="K105" s="17" t="s">
        <v>159</v>
      </c>
      <c r="L105" s="8"/>
      <c r="M105" s="58"/>
      <c r="N105" s="58"/>
      <c r="O105" s="58"/>
      <c r="P105" s="58" t="str">
        <f t="shared" si="1"/>
        <v>alessandra.rossi@unipr.it;</v>
      </c>
      <c r="Q105" s="58"/>
      <c r="R105" s="58"/>
      <c r="S105" s="58"/>
      <c r="T105" s="58"/>
      <c r="U105" s="58"/>
      <c r="V105" s="58"/>
      <c r="W105" s="58"/>
      <c r="X105" s="58"/>
    </row>
    <row r="106" spans="1:24" s="5" customFormat="1" ht="24" customHeight="1" x14ac:dyDescent="0.3">
      <c r="A106" s="1"/>
      <c r="B106" s="25" t="s">
        <v>160</v>
      </c>
      <c r="C106" s="93" t="s">
        <v>413</v>
      </c>
      <c r="D106" s="94"/>
      <c r="F106" s="18" t="s">
        <v>7</v>
      </c>
      <c r="G106" s="18" t="s">
        <v>7</v>
      </c>
      <c r="H106" s="18" t="s">
        <v>7</v>
      </c>
      <c r="I106" s="18" t="s">
        <v>161</v>
      </c>
      <c r="J106" s="18" t="s">
        <v>162</v>
      </c>
      <c r="K106" s="17" t="s">
        <v>159</v>
      </c>
      <c r="L106" s="8"/>
      <c r="M106" s="58"/>
      <c r="N106" s="58"/>
      <c r="O106" s="58"/>
      <c r="P106" s="58" t="str">
        <f t="shared" si="1"/>
        <v>ilaria.zanotti@unipr.it;</v>
      </c>
      <c r="Q106" s="58"/>
      <c r="R106" s="58"/>
      <c r="S106" s="58"/>
      <c r="T106" s="58"/>
      <c r="U106" s="58"/>
      <c r="V106" s="58"/>
      <c r="W106" s="58"/>
      <c r="X106" s="58"/>
    </row>
    <row r="107" spans="1:24" s="5" customFormat="1" ht="24" customHeight="1" x14ac:dyDescent="0.3">
      <c r="A107" s="1"/>
      <c r="B107" s="28" t="s">
        <v>417</v>
      </c>
      <c r="C107" s="93" t="s">
        <v>418</v>
      </c>
      <c r="D107" s="94"/>
      <c r="F107" s="18" t="s">
        <v>7</v>
      </c>
      <c r="G107" s="18" t="s">
        <v>7</v>
      </c>
      <c r="H107" s="18" t="s">
        <v>7</v>
      </c>
      <c r="I107" s="18" t="s">
        <v>163</v>
      </c>
      <c r="J107" s="29" t="s">
        <v>164</v>
      </c>
      <c r="K107" s="17" t="s">
        <v>159</v>
      </c>
      <c r="L107" s="8"/>
      <c r="M107" s="58"/>
      <c r="N107" s="58"/>
      <c r="O107" s="58"/>
      <c r="P107" s="58" t="str">
        <f t="shared" si="1"/>
        <v>marco.pieroni@unipr.it;</v>
      </c>
      <c r="Q107" s="58"/>
      <c r="R107" s="58"/>
      <c r="S107" s="58"/>
      <c r="T107" s="58"/>
      <c r="U107" s="58"/>
      <c r="V107" s="58"/>
      <c r="W107" s="58"/>
      <c r="X107" s="58"/>
    </row>
    <row r="108" spans="1:24" s="5" customFormat="1" ht="24" customHeight="1" x14ac:dyDescent="0.3">
      <c r="A108" s="1"/>
      <c r="B108" s="25" t="s">
        <v>165</v>
      </c>
      <c r="C108" s="93" t="s">
        <v>416</v>
      </c>
      <c r="D108" s="94"/>
      <c r="F108" s="18" t="s">
        <v>7</v>
      </c>
      <c r="G108" s="18" t="s">
        <v>7</v>
      </c>
      <c r="H108" s="18" t="s">
        <v>7</v>
      </c>
      <c r="I108" s="18" t="s">
        <v>166</v>
      </c>
      <c r="J108" s="29" t="s">
        <v>167</v>
      </c>
      <c r="K108" s="17" t="s">
        <v>159</v>
      </c>
      <c r="L108" s="8"/>
      <c r="M108" s="58"/>
      <c r="N108" s="58"/>
      <c r="O108" s="58"/>
      <c r="P108" s="58" t="str">
        <f t="shared" si="1"/>
        <v>barbara.prandi@unipr.it;</v>
      </c>
      <c r="Q108" s="58"/>
      <c r="R108" s="58"/>
      <c r="S108" s="58"/>
      <c r="T108" s="58"/>
      <c r="U108" s="58"/>
      <c r="V108" s="58"/>
      <c r="W108" s="58"/>
      <c r="X108" s="58"/>
    </row>
    <row r="109" spans="1:24" s="5" customFormat="1" ht="24" customHeight="1" x14ac:dyDescent="0.3">
      <c r="A109" s="1"/>
      <c r="B109" s="25" t="s">
        <v>168</v>
      </c>
      <c r="C109" s="93" t="s">
        <v>415</v>
      </c>
      <c r="D109" s="94"/>
      <c r="F109" s="18" t="s">
        <v>7</v>
      </c>
      <c r="G109" s="18" t="s">
        <v>7</v>
      </c>
      <c r="H109" s="18" t="s">
        <v>7</v>
      </c>
      <c r="I109" s="18" t="s">
        <v>169</v>
      </c>
      <c r="J109" s="18" t="s">
        <v>170</v>
      </c>
      <c r="K109" s="30" t="s">
        <v>171</v>
      </c>
      <c r="L109" s="31"/>
      <c r="M109" s="58"/>
      <c r="N109" s="58"/>
      <c r="O109" s="58"/>
      <c r="P109" s="58" t="str">
        <f t="shared" si="1"/>
        <v>luca.dellafiora@unipr.it;</v>
      </c>
      <c r="Q109" s="58"/>
      <c r="R109" s="58"/>
      <c r="S109" s="58"/>
      <c r="T109" s="58"/>
      <c r="U109" s="58"/>
      <c r="V109" s="58"/>
      <c r="W109" s="58"/>
      <c r="X109" s="58"/>
    </row>
    <row r="110" spans="1:24" s="5" customFormat="1" ht="24" customHeight="1" x14ac:dyDescent="0.3">
      <c r="A110" s="1"/>
      <c r="B110" s="25" t="s">
        <v>172</v>
      </c>
      <c r="C110" s="93" t="s">
        <v>419</v>
      </c>
      <c r="D110" s="94"/>
      <c r="F110" s="18" t="s">
        <v>7</v>
      </c>
      <c r="G110" s="18" t="s">
        <v>7</v>
      </c>
      <c r="H110" s="18" t="s">
        <v>7</v>
      </c>
      <c r="I110" s="18" t="s">
        <v>173</v>
      </c>
      <c r="J110" s="18" t="s">
        <v>174</v>
      </c>
      <c r="K110" s="17" t="s">
        <v>159</v>
      </c>
      <c r="L110" s="8"/>
      <c r="M110" s="58"/>
      <c r="N110" s="58"/>
      <c r="O110" s="58"/>
      <c r="P110" s="58" t="str">
        <f t="shared" si="1"/>
        <v>sergio.ghidini@unipr.it;</v>
      </c>
      <c r="Q110" s="58"/>
      <c r="R110" s="58"/>
      <c r="S110" s="58"/>
      <c r="T110" s="58"/>
      <c r="U110" s="58"/>
      <c r="V110" s="58"/>
      <c r="W110" s="58"/>
      <c r="X110" s="58"/>
    </row>
    <row r="111" spans="1:24" s="5" customFormat="1" ht="24" customHeight="1" x14ac:dyDescent="0.3">
      <c r="A111" s="1"/>
      <c r="B111" s="28" t="s">
        <v>420</v>
      </c>
      <c r="C111" s="93" t="s">
        <v>421</v>
      </c>
      <c r="D111" s="94"/>
      <c r="F111" s="18" t="s">
        <v>7</v>
      </c>
      <c r="G111" s="18" t="s">
        <v>7</v>
      </c>
      <c r="H111" s="18" t="s">
        <v>7</v>
      </c>
      <c r="I111" s="18" t="s">
        <v>173</v>
      </c>
      <c r="J111" s="18" t="s">
        <v>174</v>
      </c>
      <c r="K111" s="17" t="s">
        <v>159</v>
      </c>
      <c r="L111" s="8"/>
      <c r="M111" s="58"/>
      <c r="N111" s="58"/>
      <c r="O111" s="58"/>
      <c r="P111" s="58" t="str">
        <f t="shared" ref="P111" si="2">I111&amp;";"</f>
        <v>sergio.ghidini@unipr.it;</v>
      </c>
      <c r="Q111" s="58"/>
      <c r="R111" s="58"/>
      <c r="S111" s="58"/>
      <c r="T111" s="58"/>
      <c r="U111" s="58"/>
      <c r="V111" s="58"/>
      <c r="W111" s="58"/>
      <c r="X111" s="58"/>
    </row>
    <row r="112" spans="1:24" ht="25.2" customHeight="1" x14ac:dyDescent="0.3">
      <c r="P112" s="58"/>
    </row>
    <row r="113" spans="1:24" ht="25.2" customHeight="1" x14ac:dyDescent="0.3">
      <c r="P113" s="58"/>
    </row>
    <row r="114" spans="1:24" s="1" customFormat="1" ht="78.599999999999994" customHeight="1" x14ac:dyDescent="0.3">
      <c r="B114" s="47"/>
      <c r="C114" s="48"/>
      <c r="D114" s="102" t="s">
        <v>300</v>
      </c>
      <c r="E114" s="102"/>
      <c r="F114" s="102"/>
      <c r="G114" s="102"/>
      <c r="H114" s="102"/>
      <c r="I114" s="20"/>
      <c r="J114" s="20"/>
      <c r="K114" s="21" t="str">
        <f>K1</f>
        <v>Aggiornamento: 22/01/2024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</row>
    <row r="115" spans="1:24" s="5" customFormat="1" ht="70.349999999999994" customHeight="1" x14ac:dyDescent="0.3">
      <c r="A115" s="1"/>
      <c r="B115" s="66" t="str">
        <f>$B$34</f>
        <v>COMPONENTE</v>
      </c>
      <c r="C115" s="91" t="str">
        <f>$C$34</f>
        <v>RUOLO/AREA DI RIFERIMENTO</v>
      </c>
      <c r="D115" s="92"/>
      <c r="E115" s="22" t="s">
        <v>0</v>
      </c>
      <c r="F115" s="2" t="str">
        <f>$F$34</f>
        <v>FIRMA LEARNING  AGREEMENT </v>
      </c>
      <c r="G115" s="3" t="str">
        <f>$G$34</f>
        <v>In ingresso</v>
      </c>
      <c r="H115" s="3" t="str">
        <f>$H$34</f>
        <v>In uscita</v>
      </c>
      <c r="I115" s="3" t="str">
        <f>$I$34</f>
        <v>E-MAIL</v>
      </c>
      <c r="J115" s="2" t="str">
        <f>$J$34</f>
        <v>Recapito Telefonico</v>
      </c>
      <c r="K115" s="2" t="str">
        <f>$K$34</f>
        <v>Indirizzo ufficio - Office address</v>
      </c>
      <c r="L115" s="4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</row>
    <row r="116" spans="1:24" s="5" customFormat="1" ht="55.2" customHeight="1" x14ac:dyDescent="0.3">
      <c r="A116" s="1"/>
      <c r="B116" s="23" t="s">
        <v>175</v>
      </c>
      <c r="C116" s="96" t="s">
        <v>334</v>
      </c>
      <c r="D116" s="97"/>
      <c r="E116" s="24"/>
      <c r="F116" s="6" t="s">
        <v>4</v>
      </c>
      <c r="G116" s="6" t="s">
        <v>4</v>
      </c>
      <c r="H116" s="6" t="s">
        <v>4</v>
      </c>
      <c r="I116" s="6" t="s">
        <v>176</v>
      </c>
      <c r="J116" s="7" t="s">
        <v>177</v>
      </c>
      <c r="K116" s="7" t="s">
        <v>178</v>
      </c>
      <c r="L116" s="19"/>
      <c r="M116" s="58"/>
      <c r="N116" s="58"/>
      <c r="O116" s="58"/>
      <c r="P116" s="58" t="str">
        <f t="shared" si="1"/>
        <v>mariacecilia.mancini@unipr.it;</v>
      </c>
      <c r="Q116" s="58"/>
      <c r="R116" s="58"/>
      <c r="S116" s="58"/>
      <c r="T116" s="58"/>
      <c r="U116" s="58"/>
      <c r="V116" s="58"/>
      <c r="W116" s="58"/>
      <c r="X116" s="58"/>
    </row>
    <row r="117" spans="1:24" s="5" customFormat="1" ht="24" customHeight="1" x14ac:dyDescent="0.3">
      <c r="A117" s="1"/>
      <c r="B117" s="25" t="s">
        <v>189</v>
      </c>
      <c r="C117" s="93" t="s">
        <v>360</v>
      </c>
      <c r="D117" s="94"/>
      <c r="F117" s="18" t="s">
        <v>7</v>
      </c>
      <c r="G117" s="18" t="s">
        <v>7</v>
      </c>
      <c r="H117" s="18" t="s">
        <v>7</v>
      </c>
      <c r="I117" s="18" t="s">
        <v>190</v>
      </c>
      <c r="J117" s="18" t="s">
        <v>191</v>
      </c>
      <c r="K117" s="18" t="s">
        <v>182</v>
      </c>
      <c r="L117" s="19"/>
      <c r="M117" s="58"/>
      <c r="N117" s="58"/>
      <c r="O117" s="58"/>
      <c r="P117" s="58" t="str">
        <f>I117&amp;";"</f>
        <v>donatatania.vergura@unipr.it;</v>
      </c>
      <c r="Q117" s="58"/>
      <c r="R117" s="58"/>
      <c r="S117" s="58"/>
      <c r="T117" s="58"/>
      <c r="U117" s="58"/>
      <c r="V117" s="58"/>
      <c r="W117" s="58"/>
      <c r="X117" s="58"/>
    </row>
    <row r="118" spans="1:24" s="5" customFormat="1" ht="24" customHeight="1" x14ac:dyDescent="0.3">
      <c r="A118" s="1"/>
      <c r="B118" s="28" t="s">
        <v>374</v>
      </c>
      <c r="C118" s="93" t="s">
        <v>377</v>
      </c>
      <c r="D118" s="98"/>
      <c r="E118" s="69" t="s">
        <v>390</v>
      </c>
      <c r="F118" s="18" t="s">
        <v>7</v>
      </c>
      <c r="G118" s="62" t="s">
        <v>7</v>
      </c>
      <c r="H118" s="49" t="s">
        <v>41</v>
      </c>
      <c r="I118" s="18" t="s">
        <v>375</v>
      </c>
      <c r="J118" s="17" t="s">
        <v>60</v>
      </c>
      <c r="K118" s="18" t="s">
        <v>182</v>
      </c>
      <c r="L118" s="19"/>
      <c r="M118" s="58"/>
      <c r="N118" s="58"/>
      <c r="O118" s="58"/>
      <c r="P118" s="58" t="str">
        <f t="shared" si="1"/>
        <v>doriana.cucinelli@unipr.it;</v>
      </c>
      <c r="Q118" s="58"/>
      <c r="R118" s="58"/>
      <c r="S118" s="58"/>
      <c r="T118" s="58"/>
      <c r="U118" s="58"/>
      <c r="V118" s="58"/>
      <c r="W118" s="58"/>
      <c r="X118" s="58"/>
    </row>
    <row r="119" spans="1:24" s="5" customFormat="1" ht="24" customHeight="1" x14ac:dyDescent="0.3">
      <c r="A119" s="1"/>
      <c r="B119" s="28" t="s">
        <v>376</v>
      </c>
      <c r="C119" s="93" t="s">
        <v>369</v>
      </c>
      <c r="D119" s="98"/>
      <c r="E119" s="69" t="s">
        <v>391</v>
      </c>
      <c r="F119" s="18" t="s">
        <v>22</v>
      </c>
      <c r="G119" s="49" t="s">
        <v>41</v>
      </c>
      <c r="H119" s="62" t="s">
        <v>7</v>
      </c>
      <c r="I119" s="18" t="s">
        <v>378</v>
      </c>
      <c r="J119" s="17" t="s">
        <v>60</v>
      </c>
      <c r="K119" s="18" t="s">
        <v>182</v>
      </c>
      <c r="L119" s="19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</row>
    <row r="120" spans="1:24" s="5" customFormat="1" ht="24" customHeight="1" x14ac:dyDescent="0.3">
      <c r="A120" s="1"/>
      <c r="B120" s="25" t="s">
        <v>225</v>
      </c>
      <c r="C120" s="95" t="s">
        <v>369</v>
      </c>
      <c r="D120" s="94"/>
      <c r="F120" s="18" t="s">
        <v>7</v>
      </c>
      <c r="G120" s="18" t="s">
        <v>7</v>
      </c>
      <c r="H120" s="18" t="s">
        <v>7</v>
      </c>
      <c r="I120" s="18" t="s">
        <v>226</v>
      </c>
      <c r="J120" s="17" t="s">
        <v>60</v>
      </c>
      <c r="K120" s="18" t="s">
        <v>182</v>
      </c>
      <c r="L120" s="19"/>
      <c r="M120" s="58"/>
      <c r="N120" s="58"/>
      <c r="O120" s="58"/>
      <c r="P120" s="58" t="str">
        <f t="shared" ref="P120:P125" si="3">I120&amp;";"</f>
        <v>aldo.corbellini@unipr.it;</v>
      </c>
      <c r="Q120" s="58"/>
      <c r="R120" s="58"/>
      <c r="S120" s="58"/>
      <c r="T120" s="58"/>
      <c r="U120" s="58"/>
      <c r="V120" s="58"/>
      <c r="W120" s="58"/>
      <c r="X120" s="58"/>
    </row>
    <row r="121" spans="1:24" s="5" customFormat="1" ht="24" customHeight="1" x14ac:dyDescent="0.3">
      <c r="A121" s="1"/>
      <c r="B121" s="25" t="s">
        <v>227</v>
      </c>
      <c r="C121" s="95" t="s">
        <v>369</v>
      </c>
      <c r="D121" s="94"/>
      <c r="F121" s="18" t="s">
        <v>7</v>
      </c>
      <c r="G121" s="18" t="s">
        <v>7</v>
      </c>
      <c r="H121" s="18" t="s">
        <v>7</v>
      </c>
      <c r="I121" s="18" t="s">
        <v>228</v>
      </c>
      <c r="J121" s="18" t="s">
        <v>229</v>
      </c>
      <c r="K121" s="18" t="s">
        <v>182</v>
      </c>
      <c r="L121" s="19"/>
      <c r="M121" s="58"/>
      <c r="N121" s="58"/>
      <c r="O121" s="58"/>
      <c r="P121" s="58" t="str">
        <f t="shared" si="3"/>
        <v>mario.veneziani@unipr.it;</v>
      </c>
      <c r="Q121" s="58"/>
      <c r="R121" s="58"/>
      <c r="S121" s="58"/>
      <c r="T121" s="58"/>
      <c r="U121" s="58"/>
      <c r="V121" s="58"/>
      <c r="W121" s="58"/>
      <c r="X121" s="58"/>
    </row>
    <row r="122" spans="1:24" s="5" customFormat="1" ht="24" customHeight="1" x14ac:dyDescent="0.3">
      <c r="A122" s="1"/>
      <c r="B122" s="25" t="s">
        <v>230</v>
      </c>
      <c r="C122" s="93" t="s">
        <v>335</v>
      </c>
      <c r="D122" s="94"/>
      <c r="F122" s="18" t="s">
        <v>7</v>
      </c>
      <c r="G122" s="18" t="s">
        <v>7</v>
      </c>
      <c r="H122" s="18" t="s">
        <v>7</v>
      </c>
      <c r="I122" s="18" t="s">
        <v>231</v>
      </c>
      <c r="J122" s="33" t="s">
        <v>232</v>
      </c>
      <c r="K122" s="18" t="s">
        <v>182</v>
      </c>
      <c r="L122" s="19"/>
      <c r="M122" s="58"/>
      <c r="N122" s="58"/>
      <c r="O122" s="58"/>
      <c r="P122" s="58" t="str">
        <f t="shared" si="3"/>
        <v>vincenzo.dallaglio@unipr.it;</v>
      </c>
      <c r="Q122" s="58"/>
      <c r="R122" s="58"/>
      <c r="S122" s="58"/>
      <c r="T122" s="58"/>
      <c r="U122" s="58"/>
      <c r="V122" s="58"/>
      <c r="W122" s="58"/>
      <c r="X122" s="58"/>
    </row>
    <row r="123" spans="1:24" s="5" customFormat="1" ht="24" customHeight="1" x14ac:dyDescent="0.3">
      <c r="A123" s="1"/>
      <c r="B123" s="25" t="s">
        <v>195</v>
      </c>
      <c r="C123" s="93" t="s">
        <v>317</v>
      </c>
      <c r="D123" s="94"/>
      <c r="E123" s="60"/>
      <c r="F123" s="18" t="s">
        <v>7</v>
      </c>
      <c r="G123" s="18" t="s">
        <v>7</v>
      </c>
      <c r="H123" s="18" t="s">
        <v>7</v>
      </c>
      <c r="I123" s="18" t="s">
        <v>196</v>
      </c>
      <c r="J123" s="18" t="s">
        <v>197</v>
      </c>
      <c r="K123" s="18" t="s">
        <v>182</v>
      </c>
      <c r="L123" s="19"/>
      <c r="M123" s="58"/>
      <c r="N123" s="58"/>
      <c r="O123" s="58"/>
      <c r="P123" s="58" t="str">
        <f t="shared" si="3"/>
        <v>fabio.landini@unipr.it;</v>
      </c>
      <c r="Q123" s="58"/>
      <c r="R123" s="58"/>
      <c r="S123" s="58"/>
      <c r="T123" s="58"/>
      <c r="U123" s="58"/>
      <c r="V123" s="58"/>
      <c r="W123" s="58"/>
      <c r="X123" s="58"/>
    </row>
    <row r="124" spans="1:24" s="5" customFormat="1" ht="24" customHeight="1" x14ac:dyDescent="0.3">
      <c r="A124" s="1"/>
      <c r="B124" s="25" t="s">
        <v>207</v>
      </c>
      <c r="C124" s="93" t="s">
        <v>336</v>
      </c>
      <c r="D124" s="94"/>
      <c r="E124" s="60"/>
      <c r="F124" s="18" t="s">
        <v>7</v>
      </c>
      <c r="G124" s="18" t="s">
        <v>7</v>
      </c>
      <c r="H124" s="18" t="s">
        <v>7</v>
      </c>
      <c r="I124" s="18" t="s">
        <v>208</v>
      </c>
      <c r="J124" s="18" t="s">
        <v>209</v>
      </c>
      <c r="K124" s="18" t="s">
        <v>182</v>
      </c>
      <c r="L124" s="19"/>
      <c r="M124" s="58"/>
      <c r="N124" s="58"/>
      <c r="O124" s="58"/>
      <c r="P124" s="58" t="str">
        <f t="shared" si="3"/>
        <v>guglielmo.wolleb@unipr.it;</v>
      </c>
      <c r="Q124" s="58"/>
      <c r="R124" s="58"/>
      <c r="S124" s="58"/>
      <c r="T124" s="58"/>
      <c r="U124" s="58"/>
      <c r="V124" s="58"/>
      <c r="W124" s="58"/>
      <c r="X124" s="58"/>
    </row>
    <row r="125" spans="1:24" s="5" customFormat="1" ht="24" customHeight="1" x14ac:dyDescent="0.3">
      <c r="A125" s="1"/>
      <c r="B125" s="25" t="s">
        <v>192</v>
      </c>
      <c r="C125" s="93" t="s">
        <v>337</v>
      </c>
      <c r="D125" s="94"/>
      <c r="E125" s="69" t="s">
        <v>390</v>
      </c>
      <c r="F125" s="18" t="s">
        <v>7</v>
      </c>
      <c r="G125" s="62" t="s">
        <v>7</v>
      </c>
      <c r="H125" s="49" t="s">
        <v>41</v>
      </c>
      <c r="I125" s="18" t="s">
        <v>193</v>
      </c>
      <c r="J125" s="27" t="s">
        <v>194</v>
      </c>
      <c r="K125" s="18" t="s">
        <v>182</v>
      </c>
      <c r="L125" s="19"/>
      <c r="M125" s="58"/>
      <c r="N125" s="58"/>
      <c r="O125" s="58"/>
      <c r="P125" s="58" t="str">
        <f t="shared" si="3"/>
        <v>rosalia.filippini@unipr.it;</v>
      </c>
      <c r="Q125" s="58"/>
      <c r="R125" s="58"/>
      <c r="S125" s="58"/>
      <c r="T125" s="58"/>
      <c r="U125" s="58"/>
      <c r="V125" s="58"/>
      <c r="W125" s="58"/>
      <c r="X125" s="58"/>
    </row>
    <row r="126" spans="1:24" s="5" customFormat="1" ht="24" customHeight="1" x14ac:dyDescent="0.3">
      <c r="A126" s="1"/>
      <c r="B126" s="25" t="s">
        <v>183</v>
      </c>
      <c r="C126" s="95" t="s">
        <v>389</v>
      </c>
      <c r="D126" s="94"/>
      <c r="E126" s="69" t="s">
        <v>391</v>
      </c>
      <c r="F126" s="18" t="s">
        <v>7</v>
      </c>
      <c r="G126" s="49" t="s">
        <v>41</v>
      </c>
      <c r="H126" s="62" t="s">
        <v>7</v>
      </c>
      <c r="I126" s="18" t="s">
        <v>184</v>
      </c>
      <c r="J126" s="32" t="s">
        <v>185</v>
      </c>
      <c r="K126" s="18" t="s">
        <v>182</v>
      </c>
      <c r="L126" s="19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</row>
    <row r="127" spans="1:24" s="5" customFormat="1" ht="24" customHeight="1" x14ac:dyDescent="0.3">
      <c r="A127" s="1"/>
      <c r="B127" s="25" t="s">
        <v>179</v>
      </c>
      <c r="C127" s="93" t="s">
        <v>388</v>
      </c>
      <c r="D127" s="94"/>
      <c r="E127" s="60"/>
      <c r="F127" s="18" t="s">
        <v>50</v>
      </c>
      <c r="G127" s="49" t="s">
        <v>41</v>
      </c>
      <c r="H127" s="49" t="s">
        <v>41</v>
      </c>
      <c r="I127" s="18" t="s">
        <v>180</v>
      </c>
      <c r="J127" s="18" t="s">
        <v>181</v>
      </c>
      <c r="K127" s="18" t="s">
        <v>182</v>
      </c>
      <c r="L127" s="19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</row>
    <row r="128" spans="1:24" s="5" customFormat="1" ht="24" customHeight="1" x14ac:dyDescent="0.3">
      <c r="A128" s="1"/>
      <c r="B128" s="25" t="s">
        <v>186</v>
      </c>
      <c r="C128" s="93" t="s">
        <v>340</v>
      </c>
      <c r="D128" s="94"/>
      <c r="E128" s="60"/>
      <c r="F128" s="18" t="s">
        <v>50</v>
      </c>
      <c r="G128" s="49" t="s">
        <v>41</v>
      </c>
      <c r="H128" s="49" t="s">
        <v>41</v>
      </c>
      <c r="I128" s="18" t="s">
        <v>187</v>
      </c>
      <c r="J128" s="18" t="s">
        <v>188</v>
      </c>
      <c r="K128" s="18" t="s">
        <v>182</v>
      </c>
      <c r="L128" s="19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</row>
    <row r="129" spans="1:24" s="5" customFormat="1" ht="24" customHeight="1" x14ac:dyDescent="0.3">
      <c r="A129" s="1"/>
      <c r="B129" s="25" t="s">
        <v>198</v>
      </c>
      <c r="C129" s="95" t="s">
        <v>369</v>
      </c>
      <c r="D129" s="94"/>
      <c r="E129" s="60"/>
      <c r="F129" s="18" t="s">
        <v>50</v>
      </c>
      <c r="G129" s="49" t="s">
        <v>41</v>
      </c>
      <c r="H129" s="49" t="s">
        <v>41</v>
      </c>
      <c r="I129" s="18" t="s">
        <v>199</v>
      </c>
      <c r="J129" s="17" t="s">
        <v>60</v>
      </c>
      <c r="K129" s="18" t="s">
        <v>182</v>
      </c>
      <c r="L129" s="19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</row>
    <row r="130" spans="1:24" s="5" customFormat="1" ht="24" customHeight="1" x14ac:dyDescent="0.3">
      <c r="A130" s="1"/>
      <c r="B130" s="25" t="s">
        <v>200</v>
      </c>
      <c r="C130" s="93" t="s">
        <v>338</v>
      </c>
      <c r="D130" s="94"/>
      <c r="E130" s="60"/>
      <c r="F130" s="18" t="s">
        <v>50</v>
      </c>
      <c r="G130" s="49" t="s">
        <v>41</v>
      </c>
      <c r="H130" s="49" t="s">
        <v>41</v>
      </c>
      <c r="I130" s="18" t="s">
        <v>201</v>
      </c>
      <c r="J130" s="18" t="s">
        <v>202</v>
      </c>
      <c r="K130" s="18" t="s">
        <v>182</v>
      </c>
      <c r="L130" s="19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</row>
    <row r="131" spans="1:24" s="5" customFormat="1" ht="24" customHeight="1" x14ac:dyDescent="0.3">
      <c r="A131" s="1"/>
      <c r="B131" s="25" t="s">
        <v>203</v>
      </c>
      <c r="C131" s="95" t="s">
        <v>361</v>
      </c>
      <c r="D131" s="94"/>
      <c r="E131" s="60"/>
      <c r="F131" s="18" t="s">
        <v>50</v>
      </c>
      <c r="G131" s="49" t="s">
        <v>41</v>
      </c>
      <c r="H131" s="49" t="s">
        <v>41</v>
      </c>
      <c r="I131" s="18" t="s">
        <v>204</v>
      </c>
      <c r="J131" s="18" t="s">
        <v>205</v>
      </c>
      <c r="K131" s="17" t="s">
        <v>206</v>
      </c>
      <c r="L131" s="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</row>
    <row r="132" spans="1:24" s="5" customFormat="1" ht="24" customHeight="1" x14ac:dyDescent="0.3">
      <c r="A132" s="1"/>
      <c r="B132" s="25" t="s">
        <v>210</v>
      </c>
      <c r="C132" s="95" t="s">
        <v>357</v>
      </c>
      <c r="D132" s="94"/>
      <c r="E132" s="60"/>
      <c r="F132" s="18" t="s">
        <v>50</v>
      </c>
      <c r="G132" s="49" t="s">
        <v>41</v>
      </c>
      <c r="H132" s="49" t="s">
        <v>41</v>
      </c>
      <c r="I132" s="18" t="s">
        <v>211</v>
      </c>
      <c r="J132" s="18" t="s">
        <v>212</v>
      </c>
      <c r="K132" s="17" t="s">
        <v>213</v>
      </c>
      <c r="L132" s="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</row>
    <row r="133" spans="1:24" s="5" customFormat="1" ht="24" customHeight="1" x14ac:dyDescent="0.3">
      <c r="A133" s="1"/>
      <c r="B133" s="25" t="s">
        <v>214</v>
      </c>
      <c r="C133" s="93" t="s">
        <v>387</v>
      </c>
      <c r="D133" s="94"/>
      <c r="F133" s="18" t="s">
        <v>50</v>
      </c>
      <c r="G133" s="49" t="s">
        <v>41</v>
      </c>
      <c r="H133" s="49" t="s">
        <v>41</v>
      </c>
      <c r="I133" s="18" t="s">
        <v>215</v>
      </c>
      <c r="J133" s="18" t="s">
        <v>216</v>
      </c>
      <c r="K133" s="18" t="s">
        <v>182</v>
      </c>
      <c r="L133" s="19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</row>
    <row r="134" spans="1:24" s="5" customFormat="1" ht="24" customHeight="1" x14ac:dyDescent="0.3">
      <c r="A134" s="1"/>
      <c r="B134" s="25" t="s">
        <v>217</v>
      </c>
      <c r="C134" s="93" t="s">
        <v>386</v>
      </c>
      <c r="D134" s="94"/>
      <c r="F134" s="18" t="s">
        <v>50</v>
      </c>
      <c r="G134" s="49" t="s">
        <v>41</v>
      </c>
      <c r="H134" s="49" t="s">
        <v>41</v>
      </c>
      <c r="I134" s="18" t="s">
        <v>218</v>
      </c>
      <c r="J134" s="18" t="s">
        <v>219</v>
      </c>
      <c r="K134" s="18" t="s">
        <v>182</v>
      </c>
      <c r="L134" s="19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</row>
    <row r="135" spans="1:24" s="5" customFormat="1" ht="24" customHeight="1" x14ac:dyDescent="0.3">
      <c r="A135" s="1"/>
      <c r="B135" s="25" t="s">
        <v>220</v>
      </c>
      <c r="C135" s="95" t="s">
        <v>369</v>
      </c>
      <c r="D135" s="94"/>
      <c r="F135" s="18" t="s">
        <v>50</v>
      </c>
      <c r="G135" s="49" t="s">
        <v>41</v>
      </c>
      <c r="H135" s="49" t="s">
        <v>41</v>
      </c>
      <c r="I135" s="18" t="s">
        <v>221</v>
      </c>
      <c r="J135" s="18" t="s">
        <v>222</v>
      </c>
      <c r="K135" s="18" t="s">
        <v>182</v>
      </c>
      <c r="L135" s="19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</row>
    <row r="136" spans="1:24" s="5" customFormat="1" ht="24" customHeight="1" x14ac:dyDescent="0.3">
      <c r="A136" s="1"/>
      <c r="B136" s="25" t="s">
        <v>223</v>
      </c>
      <c r="C136" s="93" t="s">
        <v>339</v>
      </c>
      <c r="D136" s="94"/>
      <c r="F136" s="18" t="s">
        <v>50</v>
      </c>
      <c r="G136" s="49" t="s">
        <v>41</v>
      </c>
      <c r="H136" s="49" t="s">
        <v>41</v>
      </c>
      <c r="I136" s="18" t="s">
        <v>224</v>
      </c>
      <c r="J136" s="17" t="s">
        <v>60</v>
      </c>
      <c r="K136" s="18" t="s">
        <v>182</v>
      </c>
      <c r="L136" s="19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</row>
    <row r="137" spans="1:24" ht="25.2" customHeight="1" x14ac:dyDescent="0.3">
      <c r="P137" s="58"/>
    </row>
    <row r="138" spans="1:24" ht="25.2" customHeight="1" x14ac:dyDescent="0.3">
      <c r="P138" s="58"/>
    </row>
    <row r="139" spans="1:24" ht="25.2" customHeight="1" x14ac:dyDescent="0.3">
      <c r="P139" s="58"/>
    </row>
    <row r="140" spans="1:24" s="1" customFormat="1" ht="78.599999999999994" customHeight="1" x14ac:dyDescent="0.3">
      <c r="B140" s="47"/>
      <c r="C140" s="48"/>
      <c r="D140" s="102" t="s">
        <v>301</v>
      </c>
      <c r="E140" s="102"/>
      <c r="F140" s="102"/>
      <c r="G140" s="102"/>
      <c r="H140" s="102"/>
      <c r="I140" s="20"/>
      <c r="J140" s="20"/>
      <c r="K140" s="21" t="str">
        <f>K1</f>
        <v>Aggiornamento: 22/01/2024</v>
      </c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</row>
    <row r="141" spans="1:24" s="1" customFormat="1" ht="64.349999999999994" customHeight="1" x14ac:dyDescent="0.3">
      <c r="B141" s="66" t="str">
        <f>$B$34</f>
        <v>COMPONENTE</v>
      </c>
      <c r="C141" s="91" t="str">
        <f>$C$34</f>
        <v>RUOLO/AREA DI RIFERIMENTO</v>
      </c>
      <c r="D141" s="92"/>
      <c r="E141" s="22" t="s">
        <v>0</v>
      </c>
      <c r="F141" s="2" t="str">
        <f>$F$34</f>
        <v>FIRMA LEARNING  AGREEMENT </v>
      </c>
      <c r="G141" s="3" t="str">
        <f>$G$34</f>
        <v>In ingresso</v>
      </c>
      <c r="H141" s="3" t="str">
        <f>$H$34</f>
        <v>In uscita</v>
      </c>
      <c r="I141" s="3" t="str">
        <f>$I$34</f>
        <v>E-MAIL</v>
      </c>
      <c r="J141" s="2" t="str">
        <f>$J$34</f>
        <v>Recapito Telefonico</v>
      </c>
      <c r="K141" s="2" t="str">
        <f>$K$34</f>
        <v>Indirizzo ufficio - Office address</v>
      </c>
      <c r="L141" s="4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</row>
    <row r="142" spans="1:24" s="5" customFormat="1" ht="55.2" customHeight="1" x14ac:dyDescent="0.3">
      <c r="A142" s="1"/>
      <c r="B142" s="23" t="s">
        <v>233</v>
      </c>
      <c r="C142" s="101" t="s">
        <v>344</v>
      </c>
      <c r="D142" s="97"/>
      <c r="E142" s="24"/>
      <c r="F142" s="6" t="s">
        <v>4</v>
      </c>
      <c r="G142" s="6" t="s">
        <v>4</v>
      </c>
      <c r="H142" s="6" t="s">
        <v>4</v>
      </c>
      <c r="I142" s="6" t="s">
        <v>234</v>
      </c>
      <c r="J142" s="7" t="s">
        <v>235</v>
      </c>
      <c r="K142" s="7" t="s">
        <v>236</v>
      </c>
      <c r="L142" s="19"/>
      <c r="M142" s="58"/>
      <c r="N142" s="58"/>
      <c r="O142" s="58"/>
      <c r="P142" s="58" t="str">
        <f t="shared" si="1"/>
        <v>mauro.ricco@unipr.it;</v>
      </c>
      <c r="Q142" s="58"/>
      <c r="R142" s="58"/>
      <c r="S142" s="58"/>
      <c r="T142" s="58"/>
      <c r="U142" s="58"/>
      <c r="V142" s="58"/>
      <c r="W142" s="58"/>
      <c r="X142" s="58"/>
    </row>
    <row r="143" spans="1:24" s="5" customFormat="1" ht="24" customHeight="1" x14ac:dyDescent="0.3">
      <c r="A143" s="1"/>
      <c r="B143" s="25" t="s">
        <v>237</v>
      </c>
      <c r="C143" s="93" t="s">
        <v>341</v>
      </c>
      <c r="D143" s="94"/>
      <c r="F143" s="18" t="s">
        <v>7</v>
      </c>
      <c r="G143" s="18" t="s">
        <v>7</v>
      </c>
      <c r="H143" s="18" t="s">
        <v>7</v>
      </c>
      <c r="I143" s="18" t="s">
        <v>238</v>
      </c>
      <c r="J143" s="18" t="s">
        <v>239</v>
      </c>
      <c r="K143" s="18" t="s">
        <v>236</v>
      </c>
      <c r="L143" s="19"/>
      <c r="M143" s="58"/>
      <c r="N143" s="58"/>
      <c r="O143" s="58"/>
      <c r="P143" s="58" t="str">
        <f t="shared" si="1"/>
        <v>leonardo.biliotti@unipr.it;</v>
      </c>
      <c r="Q143" s="58"/>
      <c r="R143" s="58"/>
      <c r="S143" s="58"/>
      <c r="T143" s="58"/>
      <c r="U143" s="58"/>
      <c r="V143" s="58"/>
      <c r="W143" s="58"/>
      <c r="X143" s="58"/>
    </row>
    <row r="144" spans="1:24" s="5" customFormat="1" ht="24" customHeight="1" x14ac:dyDescent="0.3">
      <c r="A144" s="1"/>
      <c r="B144" s="25" t="s">
        <v>240</v>
      </c>
      <c r="C144" s="93" t="s">
        <v>341</v>
      </c>
      <c r="D144" s="94"/>
      <c r="F144" s="18" t="s">
        <v>7</v>
      </c>
      <c r="G144" s="18" t="s">
        <v>7</v>
      </c>
      <c r="H144" s="18" t="s">
        <v>7</v>
      </c>
      <c r="I144" s="18" t="s">
        <v>241</v>
      </c>
      <c r="J144" s="18" t="s">
        <v>242</v>
      </c>
      <c r="K144" s="18" t="s">
        <v>236</v>
      </c>
      <c r="L144" s="19"/>
      <c r="M144" s="58"/>
      <c r="N144" s="58"/>
      <c r="O144" s="58"/>
      <c r="P144" s="58" t="str">
        <f t="shared" si="1"/>
        <v>fiorenza.morini@unipr.it;</v>
      </c>
      <c r="Q144" s="58"/>
      <c r="R144" s="58"/>
      <c r="S144" s="58"/>
      <c r="T144" s="58"/>
      <c r="U144" s="58"/>
      <c r="V144" s="58"/>
      <c r="W144" s="58"/>
      <c r="X144" s="58"/>
    </row>
    <row r="145" spans="1:24" s="5" customFormat="1" ht="24" customHeight="1" x14ac:dyDescent="0.3">
      <c r="A145" s="1"/>
      <c r="B145" s="25" t="s">
        <v>243</v>
      </c>
      <c r="C145" s="93" t="s">
        <v>342</v>
      </c>
      <c r="D145" s="94"/>
      <c r="F145" s="18" t="s">
        <v>7</v>
      </c>
      <c r="G145" s="18" t="s">
        <v>7</v>
      </c>
      <c r="H145" s="18" t="s">
        <v>7</v>
      </c>
      <c r="I145" s="18" t="s">
        <v>244</v>
      </c>
      <c r="J145" s="18" t="s">
        <v>245</v>
      </c>
      <c r="K145" s="18" t="s">
        <v>236</v>
      </c>
      <c r="L145" s="19"/>
      <c r="M145" s="58"/>
      <c r="N145" s="58"/>
      <c r="O145" s="58"/>
      <c r="P145" s="58" t="str">
        <f t="shared" si="1"/>
        <v>roberto.bagnara@unipr.it;</v>
      </c>
      <c r="Q145" s="58"/>
      <c r="R145" s="58"/>
      <c r="S145" s="58"/>
      <c r="T145" s="58"/>
      <c r="U145" s="58"/>
      <c r="V145" s="58"/>
      <c r="W145" s="58"/>
      <c r="X145" s="58"/>
    </row>
    <row r="146" spans="1:24" s="5" customFormat="1" ht="24" customHeight="1" x14ac:dyDescent="0.3">
      <c r="A146" s="1"/>
      <c r="B146" s="25" t="s">
        <v>246</v>
      </c>
      <c r="C146" s="93" t="s">
        <v>343</v>
      </c>
      <c r="D146" s="94"/>
      <c r="F146" s="18" t="s">
        <v>7</v>
      </c>
      <c r="G146" s="18" t="s">
        <v>7</v>
      </c>
      <c r="H146" s="18" t="s">
        <v>7</v>
      </c>
      <c r="I146" s="18" t="s">
        <v>247</v>
      </c>
      <c r="J146" s="18" t="s">
        <v>248</v>
      </c>
      <c r="K146" s="18" t="s">
        <v>236</v>
      </c>
      <c r="L146" s="19"/>
      <c r="M146" s="58"/>
      <c r="N146" s="58"/>
      <c r="O146" s="58"/>
      <c r="P146" s="58" t="str">
        <f t="shared" si="1"/>
        <v>davide.orsi@unipr.it;</v>
      </c>
      <c r="Q146" s="58"/>
      <c r="R146" s="58"/>
      <c r="S146" s="58"/>
      <c r="T146" s="58"/>
      <c r="U146" s="58"/>
      <c r="V146" s="58"/>
      <c r="W146" s="58"/>
      <c r="X146" s="58"/>
    </row>
    <row r="147" spans="1:24" ht="25.2" customHeight="1" x14ac:dyDescent="0.3">
      <c r="B147" s="25" t="s">
        <v>281</v>
      </c>
      <c r="C147" s="93" t="s">
        <v>341</v>
      </c>
      <c r="D147" s="94"/>
      <c r="E147" s="50"/>
      <c r="F147" s="18" t="s">
        <v>7</v>
      </c>
      <c r="G147" s="18" t="s">
        <v>7</v>
      </c>
      <c r="H147" s="18" t="s">
        <v>7</v>
      </c>
      <c r="I147" s="51" t="s">
        <v>282</v>
      </c>
      <c r="J147" s="52" t="s">
        <v>283</v>
      </c>
      <c r="K147" s="18" t="s">
        <v>236</v>
      </c>
      <c r="P147" s="58" t="str">
        <f t="shared" si="1"/>
        <v>luca.desiderio@unipr.it;</v>
      </c>
    </row>
    <row r="148" spans="1:24" ht="25.2" customHeight="1" x14ac:dyDescent="0.3">
      <c r="P148" s="58"/>
    </row>
    <row r="149" spans="1:24" ht="25.2" customHeight="1" x14ac:dyDescent="0.3">
      <c r="P149" s="58"/>
    </row>
    <row r="150" spans="1:24" s="1" customFormat="1" ht="78.599999999999994" customHeight="1" x14ac:dyDescent="0.3">
      <c r="B150" s="47"/>
      <c r="C150" s="48"/>
      <c r="D150" s="102" t="s">
        <v>302</v>
      </c>
      <c r="E150" s="102"/>
      <c r="F150" s="102"/>
      <c r="G150" s="102"/>
      <c r="H150" s="102"/>
      <c r="I150" s="20"/>
      <c r="J150" s="20"/>
      <c r="K150" s="21" t="str">
        <f>K1</f>
        <v>Aggiornamento: 22/01/2024</v>
      </c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</row>
    <row r="151" spans="1:24" s="5" customFormat="1" ht="70.349999999999994" customHeight="1" x14ac:dyDescent="0.3">
      <c r="A151" s="1"/>
      <c r="B151" s="66" t="str">
        <f>$B$34</f>
        <v>COMPONENTE</v>
      </c>
      <c r="C151" s="91" t="str">
        <f>$C$34</f>
        <v>RUOLO/AREA DI RIFERIMENTO</v>
      </c>
      <c r="D151" s="92"/>
      <c r="E151" s="22" t="s">
        <v>0</v>
      </c>
      <c r="F151" s="2" t="str">
        <f>$F$34</f>
        <v>FIRMA LEARNING  AGREEMENT </v>
      </c>
      <c r="G151" s="3" t="str">
        <f>$G$34</f>
        <v>In ingresso</v>
      </c>
      <c r="H151" s="3" t="str">
        <f>$H$34</f>
        <v>In uscita</v>
      </c>
      <c r="I151" s="3" t="str">
        <f>$I$34</f>
        <v>E-MAIL</v>
      </c>
      <c r="J151" s="2" t="str">
        <f>$J$34</f>
        <v>Recapito Telefonico</v>
      </c>
      <c r="K151" s="2" t="str">
        <f>$K$34</f>
        <v>Indirizzo ufficio - Office address</v>
      </c>
      <c r="L151" s="4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</row>
    <row r="152" spans="1:24" s="5" customFormat="1" ht="55.2" customHeight="1" x14ac:dyDescent="0.3">
      <c r="A152" s="1"/>
      <c r="B152" s="23" t="s">
        <v>249</v>
      </c>
      <c r="C152" s="96" t="s">
        <v>344</v>
      </c>
      <c r="D152" s="97"/>
      <c r="E152" s="24"/>
      <c r="F152" s="6" t="s">
        <v>4</v>
      </c>
      <c r="G152" s="6" t="s">
        <v>4</v>
      </c>
      <c r="H152" s="6" t="s">
        <v>4</v>
      </c>
      <c r="I152" s="6" t="s">
        <v>250</v>
      </c>
      <c r="J152" s="7" t="s">
        <v>251</v>
      </c>
      <c r="K152" s="7" t="s">
        <v>252</v>
      </c>
      <c r="L152" s="19"/>
      <c r="M152" s="58"/>
      <c r="N152" s="58"/>
      <c r="O152" s="58"/>
      <c r="P152" s="58" t="str">
        <f t="shared" ref="P152:P160" si="4">I152&amp;";"</f>
        <v>federico.righi@unipr.it;</v>
      </c>
      <c r="Q152" s="58"/>
      <c r="R152" s="58"/>
      <c r="S152" s="58"/>
      <c r="T152" s="58"/>
      <c r="U152" s="58"/>
      <c r="V152" s="58"/>
      <c r="W152" s="58"/>
      <c r="X152" s="58"/>
    </row>
    <row r="153" spans="1:24" s="5" customFormat="1" ht="24" customHeight="1" x14ac:dyDescent="0.3">
      <c r="A153" s="1"/>
      <c r="B153" s="25" t="s">
        <v>253</v>
      </c>
      <c r="C153" s="99"/>
      <c r="D153" s="100"/>
      <c r="F153" s="18" t="s">
        <v>7</v>
      </c>
      <c r="G153" s="18" t="s">
        <v>7</v>
      </c>
      <c r="H153" s="18" t="s">
        <v>7</v>
      </c>
      <c r="I153" s="18" t="s">
        <v>254</v>
      </c>
      <c r="J153" s="33" t="s">
        <v>255</v>
      </c>
      <c r="K153" s="17" t="s">
        <v>252</v>
      </c>
      <c r="L153" s="8"/>
      <c r="M153" s="58"/>
      <c r="N153" s="58"/>
      <c r="O153" s="58"/>
      <c r="P153" s="58" t="str">
        <f t="shared" si="4"/>
        <v>simone.bertini@unipr.it;</v>
      </c>
      <c r="Q153" s="58"/>
      <c r="R153" s="58"/>
      <c r="S153" s="58"/>
      <c r="T153" s="58"/>
      <c r="U153" s="58"/>
      <c r="V153" s="58"/>
      <c r="W153" s="58"/>
      <c r="X153" s="58"/>
    </row>
    <row r="154" spans="1:24" s="5" customFormat="1" ht="24" customHeight="1" x14ac:dyDescent="0.3">
      <c r="A154" s="1"/>
      <c r="B154" s="25" t="s">
        <v>256</v>
      </c>
      <c r="C154" s="99"/>
      <c r="D154" s="100"/>
      <c r="F154" s="18" t="s">
        <v>7</v>
      </c>
      <c r="G154" s="18" t="s">
        <v>7</v>
      </c>
      <c r="H154" s="18" t="s">
        <v>7</v>
      </c>
      <c r="I154" s="18" t="s">
        <v>257</v>
      </c>
      <c r="J154" s="18" t="s">
        <v>258</v>
      </c>
      <c r="K154" s="18" t="s">
        <v>259</v>
      </c>
      <c r="L154" s="19"/>
      <c r="M154" s="58"/>
      <c r="N154" s="58"/>
      <c r="O154" s="58"/>
      <c r="P154" s="58" t="str">
        <f t="shared" si="4"/>
        <v>carla.bresciani@unipr.it;</v>
      </c>
      <c r="Q154" s="58"/>
      <c r="R154" s="58"/>
      <c r="S154" s="58"/>
      <c r="T154" s="58"/>
      <c r="U154" s="58"/>
      <c r="V154" s="58"/>
      <c r="W154" s="58"/>
      <c r="X154" s="58"/>
    </row>
    <row r="155" spans="1:24" s="5" customFormat="1" ht="24" customHeight="1" x14ac:dyDescent="0.3">
      <c r="A155" s="1"/>
      <c r="B155" s="25" t="s">
        <v>260</v>
      </c>
      <c r="C155" s="99"/>
      <c r="D155" s="100"/>
      <c r="F155" s="18" t="s">
        <v>7</v>
      </c>
      <c r="G155" s="18" t="s">
        <v>7</v>
      </c>
      <c r="H155" s="18" t="s">
        <v>7</v>
      </c>
      <c r="I155" s="36" t="s">
        <v>261</v>
      </c>
      <c r="J155" s="17" t="s">
        <v>60</v>
      </c>
      <c r="K155" s="18" t="s">
        <v>259</v>
      </c>
      <c r="L155" s="19"/>
      <c r="M155" s="58"/>
      <c r="N155" s="58"/>
      <c r="O155" s="58"/>
      <c r="P155" s="58" t="str">
        <f t="shared" si="4"/>
        <v>giulia.esposito@unipr.it;</v>
      </c>
      <c r="Q155" s="58"/>
      <c r="R155" s="58"/>
      <c r="S155" s="58"/>
      <c r="T155" s="58"/>
      <c r="U155" s="58"/>
      <c r="V155" s="58"/>
      <c r="W155" s="58"/>
      <c r="X155" s="58"/>
    </row>
    <row r="156" spans="1:24" s="5" customFormat="1" ht="24" customHeight="1" x14ac:dyDescent="0.3">
      <c r="A156" s="1"/>
      <c r="B156" s="122" t="s">
        <v>442</v>
      </c>
      <c r="C156" s="123"/>
      <c r="D156" s="124"/>
      <c r="E156" s="125"/>
      <c r="F156" s="18" t="s">
        <v>7</v>
      </c>
      <c r="G156" s="18" t="s">
        <v>7</v>
      </c>
      <c r="H156" s="18" t="s">
        <v>7</v>
      </c>
      <c r="I156" s="126" t="s">
        <v>446</v>
      </c>
      <c r="J156" s="33" t="s">
        <v>255</v>
      </c>
      <c r="K156" s="18" t="s">
        <v>259</v>
      </c>
      <c r="L156" s="19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</row>
    <row r="157" spans="1:24" s="5" customFormat="1" ht="24" customHeight="1" x14ac:dyDescent="0.3">
      <c r="A157" s="1"/>
      <c r="B157" s="122" t="s">
        <v>443</v>
      </c>
      <c r="C157" s="123"/>
      <c r="D157" s="124"/>
      <c r="E157" s="125"/>
      <c r="F157" s="18" t="s">
        <v>7</v>
      </c>
      <c r="G157" s="18" t="s">
        <v>7</v>
      </c>
      <c r="H157" s="18" t="s">
        <v>7</v>
      </c>
      <c r="I157" s="126" t="s">
        <v>447</v>
      </c>
      <c r="J157" s="33" t="s">
        <v>255</v>
      </c>
      <c r="K157" s="18" t="s">
        <v>259</v>
      </c>
      <c r="L157" s="19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</row>
    <row r="158" spans="1:24" s="5" customFormat="1" ht="24" customHeight="1" x14ac:dyDescent="0.3">
      <c r="A158" s="1"/>
      <c r="B158" s="122" t="s">
        <v>444</v>
      </c>
      <c r="C158" s="123"/>
      <c r="D158" s="124"/>
      <c r="E158" s="125"/>
      <c r="F158" s="18" t="s">
        <v>7</v>
      </c>
      <c r="G158" s="18" t="s">
        <v>7</v>
      </c>
      <c r="H158" s="18" t="s">
        <v>7</v>
      </c>
      <c r="I158" s="126" t="s">
        <v>448</v>
      </c>
      <c r="J158" s="33" t="s">
        <v>255</v>
      </c>
      <c r="K158" s="18" t="s">
        <v>259</v>
      </c>
      <c r="L158" s="19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</row>
    <row r="159" spans="1:24" s="5" customFormat="1" ht="24" customHeight="1" x14ac:dyDescent="0.3">
      <c r="A159" s="1"/>
      <c r="B159" s="122" t="s">
        <v>445</v>
      </c>
      <c r="C159" s="123"/>
      <c r="D159" s="124"/>
      <c r="E159" s="125"/>
      <c r="F159" s="18" t="s">
        <v>7</v>
      </c>
      <c r="G159" s="18" t="s">
        <v>7</v>
      </c>
      <c r="H159" s="18" t="s">
        <v>7</v>
      </c>
      <c r="I159" s="126" t="s">
        <v>449</v>
      </c>
      <c r="J159" s="33" t="s">
        <v>255</v>
      </c>
      <c r="K159" s="18" t="s">
        <v>259</v>
      </c>
      <c r="L159" s="19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</row>
    <row r="160" spans="1:24" s="5" customFormat="1" ht="24" customHeight="1" thickBot="1" x14ac:dyDescent="0.35">
      <c r="A160" s="1"/>
      <c r="B160" s="42" t="s">
        <v>262</v>
      </c>
      <c r="C160" s="113"/>
      <c r="D160" s="114"/>
      <c r="E160" s="43"/>
      <c r="F160" s="44" t="s">
        <v>7</v>
      </c>
      <c r="G160" s="44" t="s">
        <v>7</v>
      </c>
      <c r="H160" s="44" t="s">
        <v>7</v>
      </c>
      <c r="I160" s="45" t="s">
        <v>263</v>
      </c>
      <c r="J160" s="46" t="s">
        <v>264</v>
      </c>
      <c r="K160" s="44" t="s">
        <v>259</v>
      </c>
      <c r="L160" s="19"/>
      <c r="M160" s="58"/>
      <c r="N160" s="58"/>
      <c r="O160" s="58"/>
      <c r="P160" s="58" t="str">
        <f t="shared" si="4"/>
        <v>fabio.derensis@unipr.it;</v>
      </c>
      <c r="Q160" s="58"/>
      <c r="R160" s="58"/>
      <c r="S160" s="58"/>
      <c r="T160" s="58"/>
      <c r="U160" s="58"/>
      <c r="V160" s="58"/>
      <c r="W160" s="58"/>
      <c r="X160" s="58"/>
    </row>
  </sheetData>
  <mergeCells count="136">
    <mergeCell ref="C155:D155"/>
    <mergeCell ref="C160:D160"/>
    <mergeCell ref="D33:H33"/>
    <mergeCell ref="D49:H49"/>
    <mergeCell ref="D140:H140"/>
    <mergeCell ref="D150:H150"/>
    <mergeCell ref="D13:E13"/>
    <mergeCell ref="D14:E14"/>
    <mergeCell ref="D15:E15"/>
    <mergeCell ref="D16:E16"/>
    <mergeCell ref="D17:E17"/>
    <mergeCell ref="C39:D39"/>
    <mergeCell ref="C40:D40"/>
    <mergeCell ref="C41:D41"/>
    <mergeCell ref="C38:D38"/>
    <mergeCell ref="C42:D42"/>
    <mergeCell ref="C44:D44"/>
    <mergeCell ref="D28:E28"/>
    <mergeCell ref="D29:E29"/>
    <mergeCell ref="C34:D34"/>
    <mergeCell ref="C35:D35"/>
    <mergeCell ref="C36:D36"/>
    <mergeCell ref="C37:D37"/>
    <mergeCell ref="C43:D43"/>
    <mergeCell ref="D12:H12"/>
    <mergeCell ref="C1:J1"/>
    <mergeCell ref="D23:E23"/>
    <mergeCell ref="D24:E24"/>
    <mergeCell ref="D25:E25"/>
    <mergeCell ref="D26:E26"/>
    <mergeCell ref="D27:E27"/>
    <mergeCell ref="D18:E18"/>
    <mergeCell ref="D20:E20"/>
    <mergeCell ref="D21:E21"/>
    <mergeCell ref="D22:E22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D19:E19"/>
    <mergeCell ref="C45:D45"/>
    <mergeCell ref="C50:D50"/>
    <mergeCell ref="C51:D51"/>
    <mergeCell ref="C52:D52"/>
    <mergeCell ref="C54:D54"/>
    <mergeCell ref="C55:D55"/>
    <mergeCell ref="C60:D60"/>
    <mergeCell ref="C61:D61"/>
    <mergeCell ref="C62:D62"/>
    <mergeCell ref="C57:D57"/>
    <mergeCell ref="C56:D56"/>
    <mergeCell ref="C53:D53"/>
    <mergeCell ref="C76:D76"/>
    <mergeCell ref="C77:D77"/>
    <mergeCell ref="C78:D78"/>
    <mergeCell ref="C79:D79"/>
    <mergeCell ref="C80:D80"/>
    <mergeCell ref="C67:D67"/>
    <mergeCell ref="C59:D59"/>
    <mergeCell ref="C75:D75"/>
    <mergeCell ref="C68:D68"/>
    <mergeCell ref="D74:H74"/>
    <mergeCell ref="C58:D58"/>
    <mergeCell ref="C63:D63"/>
    <mergeCell ref="C64:D64"/>
    <mergeCell ref="C65:D65"/>
    <mergeCell ref="C66:D66"/>
    <mergeCell ref="C69:D69"/>
    <mergeCell ref="C95:D95"/>
    <mergeCell ref="C96:D96"/>
    <mergeCell ref="C97:D97"/>
    <mergeCell ref="C98:D98"/>
    <mergeCell ref="D102:H102"/>
    <mergeCell ref="C81:D81"/>
    <mergeCell ref="C83:D83"/>
    <mergeCell ref="C90:D90"/>
    <mergeCell ref="C91:D91"/>
    <mergeCell ref="C92:D92"/>
    <mergeCell ref="C93:D93"/>
    <mergeCell ref="C94:D94"/>
    <mergeCell ref="C84:D84"/>
    <mergeCell ref="C87:D87"/>
    <mergeCell ref="C85:D85"/>
    <mergeCell ref="C82:D82"/>
    <mergeCell ref="D89:H89"/>
    <mergeCell ref="C115:D115"/>
    <mergeCell ref="C120:D120"/>
    <mergeCell ref="C121:D121"/>
    <mergeCell ref="C122:D122"/>
    <mergeCell ref="C119:D119"/>
    <mergeCell ref="D114:H114"/>
    <mergeCell ref="C103:D103"/>
    <mergeCell ref="C104:D104"/>
    <mergeCell ref="C105:D105"/>
    <mergeCell ref="C106:D106"/>
    <mergeCell ref="C107:D107"/>
    <mergeCell ref="C111:D111"/>
    <mergeCell ref="C151:D151"/>
    <mergeCell ref="C152:D152"/>
    <mergeCell ref="C153:D153"/>
    <mergeCell ref="C154:D154"/>
    <mergeCell ref="C142:D142"/>
    <mergeCell ref="C143:D143"/>
    <mergeCell ref="C144:D144"/>
    <mergeCell ref="C145:D145"/>
    <mergeCell ref="C146:D146"/>
    <mergeCell ref="C147:D147"/>
    <mergeCell ref="D30:E30"/>
    <mergeCell ref="D31:E31"/>
    <mergeCell ref="C86:D86"/>
    <mergeCell ref="C141:D141"/>
    <mergeCell ref="C124:D124"/>
    <mergeCell ref="C132:D132"/>
    <mergeCell ref="C133:D133"/>
    <mergeCell ref="C134:D134"/>
    <mergeCell ref="C135:D135"/>
    <mergeCell ref="C136:D136"/>
    <mergeCell ref="C123:D123"/>
    <mergeCell ref="C129:D129"/>
    <mergeCell ref="C130:D130"/>
    <mergeCell ref="C131:D131"/>
    <mergeCell ref="C116:D116"/>
    <mergeCell ref="C127:D127"/>
    <mergeCell ref="C118:D118"/>
    <mergeCell ref="C126:D126"/>
    <mergeCell ref="C128:D128"/>
    <mergeCell ref="C117:D117"/>
    <mergeCell ref="C125:D125"/>
    <mergeCell ref="C108:D108"/>
    <mergeCell ref="C109:D109"/>
    <mergeCell ref="C110:D110"/>
  </mergeCells>
  <phoneticPr fontId="28" type="noConversion"/>
  <conditionalFormatting sqref="F1:H1 F91:H102 F104:H110 G2:H10 F116:H140 F142:H150 F11:H13 F31:H49 F76:H89 F15:H29 F112:H114 F71:H74 F51:H69 F152:H1048576">
    <cfRule type="containsText" dxfId="32" priority="48" operator="containsText" text="No">
      <formula>NOT(ISERROR(SEARCH("No",F1)))</formula>
    </cfRule>
  </conditionalFormatting>
  <conditionalFormatting sqref="F50:H50">
    <cfRule type="containsText" dxfId="31" priority="47" operator="containsText" text="No">
      <formula>NOT(ISERROR(SEARCH("No",F50)))</formula>
    </cfRule>
  </conditionalFormatting>
  <conditionalFormatting sqref="F151:H151">
    <cfRule type="containsText" dxfId="30" priority="41" operator="containsText" text="No">
      <formula>NOT(ISERROR(SEARCH("No",F151)))</formula>
    </cfRule>
  </conditionalFormatting>
  <conditionalFormatting sqref="F75:H75">
    <cfRule type="containsText" dxfId="29" priority="46" operator="containsText" text="No">
      <formula>NOT(ISERROR(SEARCH("No",F75)))</formula>
    </cfRule>
  </conditionalFormatting>
  <conditionalFormatting sqref="F90:H90">
    <cfRule type="containsText" dxfId="28" priority="45" operator="containsText" text="No">
      <formula>NOT(ISERROR(SEARCH("No",F90)))</formula>
    </cfRule>
  </conditionalFormatting>
  <conditionalFormatting sqref="F103:H103">
    <cfRule type="containsText" dxfId="27" priority="44" operator="containsText" text="No">
      <formula>NOT(ISERROR(SEARCH("No",F103)))</formula>
    </cfRule>
  </conditionalFormatting>
  <conditionalFormatting sqref="F115:H115">
    <cfRule type="containsText" dxfId="26" priority="43" operator="containsText" text="No">
      <formula>NOT(ISERROR(SEARCH("No",F115)))</formula>
    </cfRule>
  </conditionalFormatting>
  <conditionalFormatting sqref="F141:H141">
    <cfRule type="containsText" dxfId="25" priority="42" operator="containsText" text="No">
      <formula>NOT(ISERROR(SEARCH("No",F141)))</formula>
    </cfRule>
  </conditionalFormatting>
  <conditionalFormatting sqref="F1:H1 F11:H13 G2:H10 F15:H29 F71:H110 F31:H69 F112:H1048576">
    <cfRule type="containsText" dxfId="24" priority="37" operator="containsText" text="No">
      <formula>NOT(ISERROR(SEARCH("No",F1)))</formula>
    </cfRule>
  </conditionalFormatting>
  <conditionalFormatting sqref="F4">
    <cfRule type="containsText" dxfId="23" priority="28" operator="containsText" text="No">
      <formula>NOT(ISERROR(SEARCH("No",F4)))</formula>
    </cfRule>
  </conditionalFormatting>
  <conditionalFormatting sqref="F4">
    <cfRule type="containsText" dxfId="22" priority="27" operator="containsText" text="No">
      <formula>NOT(ISERROR(SEARCH("No",F4)))</formula>
    </cfRule>
  </conditionalFormatting>
  <conditionalFormatting sqref="F10">
    <cfRule type="containsText" dxfId="21" priority="6" operator="containsText" text="No">
      <formula>NOT(ISERROR(SEARCH("No",F10)))</formula>
    </cfRule>
  </conditionalFormatting>
  <conditionalFormatting sqref="F10">
    <cfRule type="containsText" dxfId="20" priority="5" operator="containsText" text="No">
      <formula>NOT(ISERROR(SEARCH("No",F10)))</formula>
    </cfRule>
  </conditionalFormatting>
  <conditionalFormatting sqref="F14:H14">
    <cfRule type="containsText" dxfId="19" priority="26" operator="containsText" text="No">
      <formula>NOT(ISERROR(SEARCH("No",F14)))</formula>
    </cfRule>
  </conditionalFormatting>
  <conditionalFormatting sqref="F14:H14">
    <cfRule type="containsText" dxfId="18" priority="25" operator="containsText" text="No">
      <formula>NOT(ISERROR(SEARCH("No",F14)))</formula>
    </cfRule>
  </conditionalFormatting>
  <conditionalFormatting sqref="F2">
    <cfRule type="containsText" dxfId="17" priority="20" operator="containsText" text="No">
      <formula>NOT(ISERROR(SEARCH("No",F2)))</formula>
    </cfRule>
  </conditionalFormatting>
  <conditionalFormatting sqref="F2">
    <cfRule type="containsText" dxfId="16" priority="19" operator="containsText" text="No">
      <formula>NOT(ISERROR(SEARCH("No",F2)))</formula>
    </cfRule>
  </conditionalFormatting>
  <conditionalFormatting sqref="F3">
    <cfRule type="containsText" dxfId="15" priority="18" operator="containsText" text="No">
      <formula>NOT(ISERROR(SEARCH("No",F3)))</formula>
    </cfRule>
  </conditionalFormatting>
  <conditionalFormatting sqref="F3">
    <cfRule type="containsText" dxfId="14" priority="17" operator="containsText" text="No">
      <formula>NOT(ISERROR(SEARCH("No",F3)))</formula>
    </cfRule>
  </conditionalFormatting>
  <conditionalFormatting sqref="F5">
    <cfRule type="containsText" dxfId="13" priority="16" operator="containsText" text="No">
      <formula>NOT(ISERROR(SEARCH("No",F5)))</formula>
    </cfRule>
  </conditionalFormatting>
  <conditionalFormatting sqref="F5">
    <cfRule type="containsText" dxfId="12" priority="15" operator="containsText" text="No">
      <formula>NOT(ISERROR(SEARCH("No",F5)))</formula>
    </cfRule>
  </conditionalFormatting>
  <conditionalFormatting sqref="F6">
    <cfRule type="containsText" dxfId="11" priority="14" operator="containsText" text="No">
      <formula>NOT(ISERROR(SEARCH("No",F6)))</formula>
    </cfRule>
  </conditionalFormatting>
  <conditionalFormatting sqref="F6">
    <cfRule type="containsText" dxfId="10" priority="13" operator="containsText" text="No">
      <formula>NOT(ISERROR(SEARCH("No",F6)))</formula>
    </cfRule>
  </conditionalFormatting>
  <conditionalFormatting sqref="F7">
    <cfRule type="containsText" dxfId="9" priority="12" operator="containsText" text="No">
      <formula>NOT(ISERROR(SEARCH("No",F7)))</formula>
    </cfRule>
  </conditionalFormatting>
  <conditionalFormatting sqref="F7">
    <cfRule type="containsText" dxfId="8" priority="11" operator="containsText" text="No">
      <formula>NOT(ISERROR(SEARCH("No",F7)))</formula>
    </cfRule>
  </conditionalFormatting>
  <conditionalFormatting sqref="F8">
    <cfRule type="containsText" dxfId="7" priority="10" operator="containsText" text="No">
      <formula>NOT(ISERROR(SEARCH("No",F8)))</formula>
    </cfRule>
  </conditionalFormatting>
  <conditionalFormatting sqref="F8">
    <cfRule type="containsText" dxfId="6" priority="9" operator="containsText" text="No">
      <formula>NOT(ISERROR(SEARCH("No",F8)))</formula>
    </cfRule>
  </conditionalFormatting>
  <conditionalFormatting sqref="F9">
    <cfRule type="containsText" dxfId="5" priority="8" operator="containsText" text="No">
      <formula>NOT(ISERROR(SEARCH("No",F9)))</formula>
    </cfRule>
  </conditionalFormatting>
  <conditionalFormatting sqref="F9">
    <cfRule type="containsText" dxfId="4" priority="7" operator="containsText" text="No">
      <formula>NOT(ISERROR(SEARCH("No",F9)))</formula>
    </cfRule>
  </conditionalFormatting>
  <conditionalFormatting sqref="F30:H30">
    <cfRule type="containsText" dxfId="3" priority="4" operator="containsText" text="No">
      <formula>NOT(ISERROR(SEARCH("No",F30)))</formula>
    </cfRule>
  </conditionalFormatting>
  <conditionalFormatting sqref="F30:H30">
    <cfRule type="containsText" dxfId="2" priority="3" operator="containsText" text="No">
      <formula>NOT(ISERROR(SEARCH("No",F30)))</formula>
    </cfRule>
  </conditionalFormatting>
  <conditionalFormatting sqref="F111:H111">
    <cfRule type="containsText" dxfId="1" priority="2" operator="containsText" text="No">
      <formula>NOT(ISERROR(SEARCH("No",F111)))</formula>
    </cfRule>
  </conditionalFormatting>
  <conditionalFormatting sqref="F111:H111">
    <cfRule type="containsText" dxfId="0" priority="1" operator="containsText" text="No">
      <formula>NOT(ISERROR(SEARCH("No",F111)))</formula>
    </cfRule>
  </conditionalFormatting>
  <hyperlinks>
    <hyperlink ref="I35" r:id="rId1" display="mailto:malaika.bianchi@unipr.it" xr:uid="{3D33AE5F-75DE-4C08-8616-E889C61ACB18}"/>
    <hyperlink ref="I36" r:id="rId2" display="mailto:alberto.cadoppi@unipr.it" xr:uid="{BE2D5CD1-701D-4F61-ABEF-D6C6B7E8A731}"/>
    <hyperlink ref="I37" r:id="rId3" display="mailto:veronica.valenti@unipr.it" xr:uid="{0990C098-0074-4B9A-A9BB-ACB16416A820}"/>
    <hyperlink ref="I39" r:id="rId4" display="mailto:fabiosalvatore.cassibba@unipr.it" xr:uid="{4104B69D-9FB3-4161-B07D-D8072DD0B2FD}"/>
    <hyperlink ref="I40" r:id="rId5" display="mailto:lucia.scaffardi@unipr.it" xr:uid="{D47904A5-301F-4963-A16D-89AE30664F5C}"/>
    <hyperlink ref="I41" r:id="rId6" display="mailto:elena.carpanelli@unipr.it" xr:uid="{4A091619-E2C7-44BA-B165-B717353C5EC5}"/>
    <hyperlink ref="I38" r:id="rId7" display="mailto:stefania.fucci@unipr.it" xr:uid="{215D1B8E-1582-4542-91C8-46D8B52C6639}"/>
    <hyperlink ref="I42" r:id="rId8" display="mailto:marco.inglese@unipr.it" xr:uid="{E53F4FC2-CF0A-4DD7-A1F4-2109F512D16F}"/>
    <hyperlink ref="I44" r:id="rId9" display="mailto:michela.semprebon@unipr.it" xr:uid="{349657C2-EE8C-421C-9EF7-0068358BE656}"/>
    <hyperlink ref="I45" r:id="rId10" display="mailto:francesco.mazzacuva@unipr.it" xr:uid="{DBF42832-CF0C-414D-A1FF-719241D08417}"/>
    <hyperlink ref="I51" r:id="rId11" display="mailto:paolo.cova@unipr.it" xr:uid="{FBF576FF-922D-429A-9A90-71D20BAAEC9C}"/>
    <hyperlink ref="I52" r:id="rId12" display="mailto:carlo.gandolfi@unipr.it" xr:uid="{16228862-DAB0-4A19-AF57-F9F36CB59295}"/>
    <hyperlink ref="I60" r:id="rId13" display="mailto:patrizia.bernardi@unipr.it" xr:uid="{B3E403BB-77E9-4188-B7D3-3541760D10DA}"/>
    <hyperlink ref="I61" r:id="rId14" display="mailto:elena.romeo@unipr.it" xr:uid="{A757CC96-7424-40A1-9A06-6E755AFD88AB}"/>
    <hyperlink ref="I63" r:id="rId15" display="mailto:luca.consolini@unipr.it" xr:uid="{17A0B3AB-8D27-402B-9B09-F22C4CA37C03}"/>
    <hyperlink ref="I64" r:id="rId16" display="mailto:corrado.guarinolobianco@unipr.it" xr:uid="{0E11497A-C4FF-439E-8FDE-C470DC8FDFDF}"/>
    <hyperlink ref="I65" r:id="rId17" display="mailto:emanuela.cerri@unipr.it" xr:uid="{4F8FE139-F473-4744-8F63-9541B46D3F6D}"/>
    <hyperlink ref="I66" r:id="rId18" display="mailto:mirko.morini@unipr.it" xr:uid="{39AAF631-D1BD-4993-9184-67CFF60CB84F}"/>
    <hyperlink ref="I59" r:id="rId19" display="mailto:roberto.montanari@unipr.it" xr:uid="{05500639-0410-4DFF-9661-AA50E00A21C7}"/>
    <hyperlink ref="I76" r:id="rId20" display="mailto:roberto.sala@unipr.it" xr:uid="{68B93AB0-CEF3-4FD3-817A-63EE5D53C7EA}"/>
    <hyperlink ref="I77" r:id="rId21" display="mailto:thelma.pertinhez@unipr.it" xr:uid="{08043BDF-DB73-49DA-820C-AF7193D36D01}"/>
    <hyperlink ref="I78" r:id="rId22" xr:uid="{C5579D06-8872-483D-A086-4BAB93BE155F}"/>
    <hyperlink ref="I79" r:id="rId23" display="mailto:vera.ferrari@unipr.it" xr:uid="{71080AAA-81E6-4E59-83FD-588B7D237DEF}"/>
    <hyperlink ref="I91" r:id="rId24" display="mailto:andrea.artoni@unipr.it" xr:uid="{B8A78CF1-B441-4DF2-BC95-58D2695DBC0F}"/>
    <hyperlink ref="I95" r:id="rId25" display="mailto:elena.maestri@unipr.it" xr:uid="{050D658E-2DEC-4CCE-9FDB-8C976ABBDE76}"/>
    <hyperlink ref="I96" r:id="rId26" display="mailto:alessandro.petraglia@unipr.it" xr:uid="{0357CE4D-37EE-4745-8A7D-FC07CA30DEC3}"/>
    <hyperlink ref="I97" r:id="rId27" display="mailto:marco.bartoli@unipr.it" xr:uid="{650D9C29-7F39-479D-81FE-1271B9A2CB5A}"/>
    <hyperlink ref="I98" r:id="rId28" display="mailto:fabrizio.balsamo@unipr.it" xr:uid="{18807322-D72E-4447-BD45-63E87C27DAC7}"/>
    <hyperlink ref="I104" r:id="rId29" display="mailto:tullia.tedeschi@unipr.it" xr:uid="{1EEE6B3A-B84E-4CBD-9C0F-24072055AE33}"/>
    <hyperlink ref="I105" r:id="rId30" display="mailto:alessandra.rossi@unipr.it" xr:uid="{DBA1DDB1-045D-425B-A4B2-0725D47C17B1}"/>
    <hyperlink ref="I106" r:id="rId31" display="mailto:ilaria.zanotti@unipr.it" xr:uid="{86F17578-7A17-44F8-9BDF-09922557D9FE}"/>
    <hyperlink ref="I107" r:id="rId32" display="mailto:marco.pieroni@unipr.it" xr:uid="{306B3863-5D2B-4917-AF1F-74D888C672C8}"/>
    <hyperlink ref="I108" r:id="rId33" display="mailto:barbara.prandi@unipr.it" xr:uid="{82D6AC9F-09AC-4BD5-916C-D5CC5D320C96}"/>
    <hyperlink ref="I109" r:id="rId34" display="mailto:luca.dellafiora@unipr.it" xr:uid="{B809D91B-892F-4CB9-8978-7FDF4DA8EA8E}"/>
    <hyperlink ref="I110" r:id="rId35" display="mailto:sergio.ghidini@unipr.it" xr:uid="{995EAE35-6E20-44F7-BDE6-63BAAB649162}"/>
    <hyperlink ref="I116" r:id="rId36" display="mailto:mariacecilia.mancini@unipr.it" xr:uid="{63D4C5A2-1FFD-48AD-9EEF-E9A003D6AE5B}"/>
    <hyperlink ref="I127" r:id="rId37" display="mailto:alessandro.arrighetti@unipr.it" xr:uid="{781D410B-E9DF-40CB-A538-91B57AF3BEC0}"/>
    <hyperlink ref="I118" r:id="rId38" xr:uid="{0E553918-02A8-4913-8E72-EB5BE3C1E6C6}"/>
    <hyperlink ref="I126" r:id="rId39" display="mailto:cristina.zerbini@unipr.it" xr:uid="{DD986C19-B809-4234-8C96-7CE9548759F9}"/>
    <hyperlink ref="I128" r:id="rId40" display="mailto:cristina.ziliani@unipr.it" xr:uid="{2527AF3F-CC1F-4938-A605-B6545C1D5AD8}"/>
    <hyperlink ref="I117" r:id="rId41" display="mailto:donatatania.vergura@unipr.it" xr:uid="{E1070929-F934-46BB-A7F9-A95E9C8C2780}"/>
    <hyperlink ref="I125" r:id="rId42" xr:uid="{E246FFFA-6B93-41AC-AC6F-F971147A3738}"/>
    <hyperlink ref="I123" r:id="rId43" display="mailto:fabio.landini@unipr.it" xr:uid="{C2B026EE-0376-4196-85A7-193524CB5D95}"/>
    <hyperlink ref="I129" r:id="rId44" display="mailto:gianluca.morelli@unipr.it" xr:uid="{6C632E0E-41FD-40A7-B875-980A65507F34}"/>
    <hyperlink ref="I130" r:id="rId45" display="mailto:gianluca.podesta@unipr.it" xr:uid="{16158147-DD94-424B-92EC-1485EC44F913}"/>
    <hyperlink ref="I131" r:id="rId46" display="mailto:gino.favero@unipr.it" xr:uid="{DC65DD90-734F-40EE-A68E-4B7020CA3137}"/>
    <hyperlink ref="I124" r:id="rId47" display="mailto:guglielmo.wolleb@unipr.it" xr:uid="{13ADB91B-7AE7-449A-9B42-C4A8A972E527}"/>
    <hyperlink ref="I132" r:id="rId48" display="mailto:lucia.poletti@unipr.it" xr:uid="{7800A7F8-D231-43D4-AB15-DAF74498DEA6}"/>
    <hyperlink ref="I133" r:id="rId49" display="mailto:nadia.monacelli@unipr.it" xr:uid="{C9563458-91E0-4218-A5F8-FBE62B6525D2}"/>
    <hyperlink ref="I134" r:id="rId50" display="mailto:paolo.fabbri@unipr.it" xr:uid="{C246F320-E391-40ED-BD69-D357125AAFA0}"/>
    <hyperlink ref="I135" r:id="rId51" display="mailto:pierluigi.marchini@unipr.it" xr:uid="{5B82906B-1312-4B4B-AE2E-005C6CC95AEE}"/>
    <hyperlink ref="I136" r:id="rId52" display="mailto:simone.baglioni@unipr.it" xr:uid="{582BC3FB-B1EE-406D-8723-D7FBA962F619}"/>
    <hyperlink ref="I120" r:id="rId53" display="mailto:aldo.corbellini@unipr.it" xr:uid="{397752A3-90B7-4A19-90D4-DBC54CB0949C}"/>
    <hyperlink ref="I121" r:id="rId54" display="mailto:mario.veneziani@unipr.it" xr:uid="{F64820BE-1EDD-41C0-B348-CE651E25962B}"/>
    <hyperlink ref="I122" r:id="rId55" display="mailto:vincenzo.dallaglio@unipr.it" xr:uid="{BFDB0F62-C160-4525-BAFC-C80A6EC34A01}"/>
    <hyperlink ref="I142" r:id="rId56" display="mailto:mauro.ricco@unipr.it" xr:uid="{0EE7B1A5-080D-48A2-95CC-83815888E2C7}"/>
    <hyperlink ref="I143" r:id="rId57" display="mailto:leonardo.biliotti@unipr.it" xr:uid="{DF0724E0-470B-4C09-9476-B6D205E17009}"/>
    <hyperlink ref="I144" r:id="rId58" display="mailto:fiorenza.morini@unipr.it" xr:uid="{CD8BA5F7-5AF6-429C-8E95-DE197A0934D7}"/>
    <hyperlink ref="I145" r:id="rId59" display="mailto:roberto.bagnara@unipr.it" xr:uid="{57133C68-D7DE-40AE-9B3E-CF5327DFA88C}"/>
    <hyperlink ref="I146" r:id="rId60" display="mailto:davide.orsi@unipr.it" xr:uid="{2F2E7245-8653-4971-A6D4-345607EE9255}"/>
    <hyperlink ref="I152" r:id="rId61" display="mailto:federico.righi@unipr.it" xr:uid="{B219042F-63E4-4A51-A780-A76F4EEC241D}"/>
    <hyperlink ref="I153" r:id="rId62" display="mailto:simone.bertini@unipr.it" xr:uid="{C4925C27-6110-41C9-85CC-CC31673DCB96}"/>
    <hyperlink ref="I154" r:id="rId63" display="mailto:carla.bresciani@unipr.it" xr:uid="{627AD99C-E4E1-4385-A945-E33F7135A831}"/>
    <hyperlink ref="I160" r:id="rId64" display="mailto:fabio.derensis@unipr.it" xr:uid="{8914D5A1-FBAB-4B7C-B6D0-D48F79AA7D88}"/>
    <hyperlink ref="I155" r:id="rId65" display="mailto:giulia.esposito@unipr.it" xr:uid="{4C190485-B08E-4C54-8C57-12EE75C8827B}"/>
    <hyperlink ref="I15" r:id="rId66" display="mailto:giancarlo.anello@unipr.it" xr:uid="{AED3406A-AB52-4D00-B791-19AB3E741A9D}"/>
    <hyperlink ref="I16" r:id="rId67" display="mailto:giulio.iacoli@unipr.it" xr:uid="{EA6056E8-4062-4454-B0F3-A428C9347BA2}"/>
    <hyperlink ref="I17" r:id="rId68" display="mailto:francesca.bortoletti@unipr.it" xr:uid="{F3F42F91-2FD9-4C3D-B72C-1FD791A5E0E8}"/>
    <hyperlink ref="I18" r:id="rId69" display="mailto:dimitris.argiropoulos@unipr.it" xr:uid="{C65C031B-6152-4CFF-BC30-2B247197F008}"/>
    <hyperlink ref="I25" r:id="rId70" xr:uid="{5C8DBE9C-8A66-4F40-AA04-BF4F725FE494}"/>
    <hyperlink ref="I20" r:id="rId71" display="mailto:italo.testa@unipr.it" xr:uid="{D3D35C11-1C11-4A28-BEAB-D9F4DC60909E}"/>
    <hyperlink ref="I21" r:id="rId72" display="mailto:luca.caricati@unipr.it" xr:uid="{A08324FD-63B5-4C27-B5F4-6A82E9C3D39F}"/>
    <hyperlink ref="I22" r:id="rId73" display="mailto:martina.giuffre@unipr.it" xr:uid="{2499F28B-8C2D-4A03-A456-3F19FCB9EB3F}"/>
    <hyperlink ref="I23" r:id="rId74" display="mailto:micol.beseghi@unipr.it" xr:uid="{5157FDF2-A02E-44B8-9968-2FC056F1B9CF}"/>
    <hyperlink ref="I24" r:id="rId75" display="mailto:andrea.ragusa@unipr.it" xr:uid="{E3F1E53C-F1BC-417D-B855-99A85B0CC484}"/>
    <hyperlink ref="I26" r:id="rId76" display="mailto:alba.pessini@unipr.it" xr:uid="{CCB4BE8C-35EA-4836-B103-8201D34C7FC3}"/>
    <hyperlink ref="I28" r:id="rId77" display="mailto:luca.iori@unipr.it" xr:uid="{25670253-73E4-4E04-BD72-AAAE777334E5}"/>
    <hyperlink ref="C2:D2" location="CMI!C14" display="Dipartimento di Discipline Umanistiche, Sociali   e delle Imprese Culturali (Department of Humanities, Social Sciences and Cultural Industries)" xr:uid="{BFF3D968-7CF4-4485-9C3A-5094810996CE}"/>
    <hyperlink ref="C3:D3" location="CMI!B34" display="CMI!B34" xr:uid="{EE980B26-4947-4CCB-9791-D00CD54A5A57}"/>
    <hyperlink ref="C4:D4" location="CMI!B47" display="CMI!B47" xr:uid="{BC4FE799-9C22-410E-BEDE-24F9679EE7A2}"/>
    <hyperlink ref="C5:D5" location="CMI!B63" display="CMI!B63" xr:uid="{2976D218-F072-415F-AF02-9F40C1D6087E}"/>
    <hyperlink ref="C6:D6" location="CMI!B72" display="CMI!B72" xr:uid="{223544CC-5FDE-46BE-95C7-339AE56A0690}"/>
    <hyperlink ref="C7:D7" location="CMI!B82" display="CMI!B82" xr:uid="{3CFE84A7-2AAA-4048-9966-6ADD867A7768}"/>
    <hyperlink ref="C8:D8" location="CMI!B91" display="CMI!B91" xr:uid="{78DFBAB7-B7C5-4F0A-AE51-A61368FF558D}"/>
    <hyperlink ref="C9:D9" location="CMI!B113" display="Dipartimento di Scienze Matematiche, Fisiche e Informatiche (Department of Mathematical, Physical and Computer Sciences)" xr:uid="{842E887F-9356-44FF-ACB2-D3E3AD97E652}"/>
    <hyperlink ref="C10:D10" location="CMI!B120" display="CMI!B120" xr:uid="{2C0A0546-35BA-494B-AB18-4FA0DBFA773F}"/>
    <hyperlink ref="B3:F3" location="'CMI in ITA'!A44" display="'CMI in ITA'!A44" xr:uid="{B702DB3E-5340-479F-82BC-5539DB287522}"/>
    <hyperlink ref="B4:F4" location="'CMI in ITA'!A66" display="'CMI in ITA'!A66" xr:uid="{6103602D-2F3D-4F0C-8FA7-042AB7D4E560}"/>
    <hyperlink ref="B5:F5" location="'CMI in ITA'!A79" display="'CMI in ITA'!A79" xr:uid="{FAF5ED24-D425-4DCF-8EDE-124BF3D51CBC}"/>
    <hyperlink ref="B6:F6" location="'CMI in ITA'!A92" display="'CMI in ITA'!A92" xr:uid="{EC263169-58D7-4DA9-BC76-0840E998E8F1}"/>
    <hyperlink ref="B7:F7" location="'CMI in ITA'!A104" display="'CMI in ITA'!A104" xr:uid="{7A60D3DE-B539-422D-966A-2E8E3F34A6EE}"/>
    <hyperlink ref="B10:F10" location="'CMI in ITA'!A152" display="'CMI in ITA'!A152" xr:uid="{2A11D198-B1D7-4F15-8661-20CED46C7709}"/>
    <hyperlink ref="B9:F9" location="'CMI in ITA'!A142" display="'CMI in ITA'!A142" xr:uid="{D9AC473A-4FB1-482F-9964-D8BA6387157C}"/>
    <hyperlink ref="B8:F8" location="'CMI in ITA'!A123" display="'CMI in ITA'!A123" xr:uid="{24911FFE-D2A6-4BEA-8883-7DA71021F254}"/>
    <hyperlink ref="I147" r:id="rId78" xr:uid="{D2C0E225-4817-B941-9D9E-699AA195B8A9}"/>
    <hyperlink ref="I68" r:id="rId79" xr:uid="{82CA0196-C4BD-7048-B78F-930E1FAC9126}"/>
    <hyperlink ref="I43" r:id="rId80" xr:uid="{4FC0096E-B13E-5E4D-8235-DE139869BA96}"/>
    <hyperlink ref="I94" r:id="rId81" xr:uid="{C6D3AE5A-26D0-0741-A42C-1AA9D35EC490}"/>
    <hyperlink ref="I92" r:id="rId82" xr:uid="{FA37C54E-48B3-3448-AFC0-5E5DCFDB645A}"/>
    <hyperlink ref="I93" r:id="rId83" xr:uid="{C8DC44FE-B910-BD48-9C17-DD9A857AFEE9}"/>
    <hyperlink ref="B2:F2" location="'CMI in ITA'!C26" display="'CMI in ITA'!C26" xr:uid="{B05E2881-F056-4D75-9F54-2923FC2AFEC1}"/>
    <hyperlink ref="I58" r:id="rId84" xr:uid="{38F26A78-923C-484E-AD8D-E42F9B4B46BC}"/>
    <hyperlink ref="I119" r:id="rId85" xr:uid="{75DFEAD4-232E-4D67-AA7E-EEB3FBB63666}"/>
    <hyperlink ref="I14" r:id="rId86" display="mailto:cristina.carusi@unipr.it" xr:uid="{C64086C6-F8C7-4B80-B680-D107B1B5D173}"/>
    <hyperlink ref="I29" r:id="rId87" xr:uid="{8D35BE02-DD59-4CCF-A4AC-10CE46D67115}"/>
    <hyperlink ref="I30" r:id="rId88" xr:uid="{1B534594-2A76-47BB-AF40-3E81A01E5B87}"/>
    <hyperlink ref="I86" r:id="rId89" xr:uid="{559E3697-D57F-440A-A356-A2632B10A160}"/>
    <hyperlink ref="I111" r:id="rId90" display="mailto:sergio.ghidini@unipr.it" xr:uid="{B636F646-9B97-472D-BC6E-4CBD8446DB15}"/>
    <hyperlink ref="I156" r:id="rId91" xr:uid="{B098A0E9-7C89-4CA6-BFA7-8C98E3F89D22}"/>
    <hyperlink ref="I157" r:id="rId92" xr:uid="{46C00644-D520-41AE-AB49-0BAFDDEC9FBE}"/>
    <hyperlink ref="I158" r:id="rId93" xr:uid="{36FA28E2-616E-4319-8F79-B1CC39634B38}"/>
    <hyperlink ref="I159" r:id="rId94" xr:uid="{24FE78A6-5470-49D2-9927-9521EF8AA35C}"/>
  </hyperlinks>
  <pageMargins left="0.70866141732283472" right="0.70866141732283472" top="2.3622047244094491" bottom="0.74803149606299213" header="0.31496062992125984" footer="0.31496062992125984"/>
  <pageSetup paperSize="8" scale="71" fitToHeight="0" orientation="landscape" r:id="rId95"/>
  <rowBreaks count="9" manualBreakCount="9">
    <brk id="11" max="16383" man="1"/>
    <brk id="32" max="16383" man="1"/>
    <brk id="48" max="16383" man="1"/>
    <brk id="73" max="16383" man="1"/>
    <brk id="88" max="16383" man="1"/>
    <brk id="101" max="16383" man="1"/>
    <brk id="113" max="16383" man="1"/>
    <brk id="139" max="16383" man="1"/>
    <brk id="149" max="16383" man="1"/>
  </rowBreaks>
  <drawing r:id="rId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1D57F-A880-487C-93E0-37D7E2845795}">
  <sheetPr>
    <pageSetUpPr fitToPage="1"/>
  </sheetPr>
  <dimension ref="A1:N1"/>
  <sheetViews>
    <sheetView zoomScale="70" zoomScaleNormal="70" workbookViewId="0">
      <selection activeCell="O94" sqref="O94"/>
    </sheetView>
  </sheetViews>
  <sheetFormatPr defaultColWidth="8.6640625" defaultRowHeight="25.2" customHeight="1" x14ac:dyDescent="0.3"/>
  <cols>
    <col min="9" max="9" width="8.6640625" style="61"/>
    <col min="12" max="14" width="8.6640625" style="59"/>
    <col min="15" max="16384" width="8.6640625" style="70"/>
  </cols>
  <sheetData/>
  <pageMargins left="0.70866141732283472" right="0.70866141732283472" top="2.3622047244094491" bottom="0.74803149606299213" header="0.31496062992125984" footer="0.31496062992125984"/>
  <pageSetup paperSize="8" scale="7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174F2-C608-4561-A1BD-A16D9C3210A4}">
  <dimension ref="A1:B10"/>
  <sheetViews>
    <sheetView zoomScale="85" zoomScaleNormal="85" workbookViewId="0">
      <selection activeCell="D1" sqref="D1:D1048576"/>
    </sheetView>
  </sheetViews>
  <sheetFormatPr defaultRowHeight="14.4" x14ac:dyDescent="0.3"/>
  <cols>
    <col min="1" max="1" width="71.33203125" customWidth="1"/>
    <col min="2" max="2" width="71.33203125" bestFit="1" customWidth="1"/>
  </cols>
  <sheetData>
    <row r="1" spans="1:2" ht="36" customHeight="1" x14ac:dyDescent="0.3">
      <c r="A1" s="55" t="s">
        <v>303</v>
      </c>
      <c r="B1" s="55" t="s">
        <v>304</v>
      </c>
    </row>
    <row r="2" spans="1:2" ht="36" customHeight="1" x14ac:dyDescent="0.3">
      <c r="A2" s="56" t="s">
        <v>273</v>
      </c>
      <c r="B2" s="57" t="s">
        <v>295</v>
      </c>
    </row>
    <row r="3" spans="1:2" ht="36" customHeight="1" x14ac:dyDescent="0.3">
      <c r="A3" s="56" t="s">
        <v>265</v>
      </c>
      <c r="B3" s="57" t="s">
        <v>294</v>
      </c>
    </row>
    <row r="4" spans="1:2" ht="36" customHeight="1" x14ac:dyDescent="0.3">
      <c r="A4" s="56" t="s">
        <v>266</v>
      </c>
      <c r="B4" s="57" t="s">
        <v>296</v>
      </c>
    </row>
    <row r="5" spans="1:2" ht="36" customHeight="1" x14ac:dyDescent="0.3">
      <c r="A5" s="56" t="s">
        <v>267</v>
      </c>
      <c r="B5" s="57" t="s">
        <v>297</v>
      </c>
    </row>
    <row r="6" spans="1:2" ht="36" customHeight="1" x14ac:dyDescent="0.3">
      <c r="A6" s="56" t="s">
        <v>268</v>
      </c>
      <c r="B6" s="57" t="s">
        <v>298</v>
      </c>
    </row>
    <row r="7" spans="1:2" ht="36" customHeight="1" x14ac:dyDescent="0.3">
      <c r="A7" s="56" t="s">
        <v>269</v>
      </c>
      <c r="B7" s="57" t="s">
        <v>299</v>
      </c>
    </row>
    <row r="8" spans="1:2" ht="36" customHeight="1" x14ac:dyDescent="0.3">
      <c r="A8" s="56" t="s">
        <v>270</v>
      </c>
      <c r="B8" s="57" t="s">
        <v>300</v>
      </c>
    </row>
    <row r="9" spans="1:2" ht="36" customHeight="1" x14ac:dyDescent="0.3">
      <c r="A9" s="56" t="s">
        <v>271</v>
      </c>
      <c r="B9" s="57" t="s">
        <v>301</v>
      </c>
    </row>
    <row r="10" spans="1:2" ht="36" customHeight="1" x14ac:dyDescent="0.3">
      <c r="A10" s="56" t="s">
        <v>272</v>
      </c>
      <c r="B10" s="57" t="s">
        <v>302</v>
      </c>
    </row>
  </sheetData>
  <hyperlinks>
    <hyperlink ref="B3" r:id="rId1" display="https://univpr-my.sharepoint.com/:f:/g/personal/stefano_camurri_unipr_it/EoS2F-iPINFNryU8GPX690YB-FnW0tGfAEa3ptbDden4ng" xr:uid="{17FBC01A-F74B-45EF-ABA1-755758B1691E}"/>
    <hyperlink ref="B2" r:id="rId2" display="https://univpr-my.sharepoint.com/:f:/g/personal/stefano_camurri_unipr_it/EowbnVHNXF1HuXtAivcmK8UBgjT16YsQR-YiEUUBQRO-yw" xr:uid="{73932A52-4453-4496-B91A-18BD2A4CB457}"/>
    <hyperlink ref="B4" r:id="rId3" display="https://univpr-my.sharepoint.com/:f:/g/personal/stefano_camurri_unipr_it/ElA_VbH4r8ROlhRNLPskuXYBvGtUK3s1QUonvqmqV9Kp6g" xr:uid="{A82C3265-F87E-417E-81FE-F4FC328ED2FA}"/>
    <hyperlink ref="B5" r:id="rId4" display="https://univpr-my.sharepoint.com/:f:/g/personal/stefano_camurri_unipr_it/EmeV7OicFQxEvr4ZUIDxVFMBkNDFmGicQ9dg2D_Bv9Trsw" xr:uid="{742147B1-3AE8-4014-8802-BB8DB4385F71}"/>
    <hyperlink ref="B6" r:id="rId5" display="https://univpr-my.sharepoint.com/:f:/g/personal/stefano_camurri_unipr_it/EiyibNe7RWpNvsYJyLulLWEBe8ErRHMFuUjLxCW6X7PFDQ" xr:uid="{CEDDA074-1BAF-4207-B60F-C36B2B2DADC9}"/>
    <hyperlink ref="B7" r:id="rId6" display="https://univpr-my.sharepoint.com/:f:/g/personal/stefano_camurri_unipr_it/Etw5RVVO2SJNtqdYLpC_TcsBfSlOVEKRxMM4jBvBg8d10w" xr:uid="{23FC648D-1C1E-480B-A9B4-2C43C3D1B76F}"/>
    <hyperlink ref="B8" r:id="rId7" display="https://univpr-my.sharepoint.com/:f:/g/personal/stefano_camurri_unipr_it/EkMJFmPmyzlPv31cIw6VHo4BOtGuA9B5wPpmEY23WP195Q" xr:uid="{C1CB3AB5-269B-41FF-8843-5FC0C5482165}"/>
    <hyperlink ref="B9" r:id="rId8" display="https://univpr-my.sharepoint.com/:f:/g/personal/stefano_camurri_unipr_it/EjVz3sdv_nVLhzZ2VKPjqyQBGxhJX7ViVr2nln-0IOXSMg" xr:uid="{AC02AC2D-22D6-4DD3-AF6B-26606B1E82D3}"/>
    <hyperlink ref="B10" r:id="rId9" display="https://univpr-my.sharepoint.com/:f:/g/personal/stefano_camurri_unipr_it/EiGggLsVE5hMkY3axUcXWKcBMCH4WCHlaLTwlrGxuiayGQ" xr:uid="{92FB0021-EAD6-4E14-ABFF-73EE7E8E06AB}"/>
  </hyperlink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CMI in ITA</vt:lpstr>
      <vt:lpstr>CMI in ENG</vt:lpstr>
      <vt:lpstr>OneDrive LA in</vt:lpstr>
      <vt:lpstr>'CMI in ITA'!Area_stampa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Alessia FOLLO</dc:creator>
  <cp:lastModifiedBy>Micaela SINI SCARPATO</cp:lastModifiedBy>
  <cp:lastPrinted>2023-11-20T08:43:33Z</cp:lastPrinted>
  <dcterms:created xsi:type="dcterms:W3CDTF">2022-05-26T08:56:20Z</dcterms:created>
  <dcterms:modified xsi:type="dcterms:W3CDTF">2024-03-18T14:26:01Z</dcterms:modified>
</cp:coreProperties>
</file>